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odie\Desktop\"/>
    </mc:Choice>
  </mc:AlternateContent>
  <bookViews>
    <workbookView xWindow="0" yWindow="0" windowWidth="19200" windowHeight="8060" firstSheet="1" activeTab="3"/>
  </bookViews>
  <sheets>
    <sheet name="NUMERO DOSSARD" sheetId="1" r:id="rId1"/>
    <sheet name="horaire et lieu" sheetId="2" r:id="rId2"/>
    <sheet name="HEURE DE PASSAGE et d'echauf" sheetId="4" r:id="rId3"/>
    <sheet name="Programme" sheetId="5" r:id="rId4"/>
  </sheets>
  <calcPr calcId="152511"/>
</workbook>
</file>

<file path=xl/calcChain.xml><?xml version="1.0" encoding="utf-8"?>
<calcChain xmlns="http://schemas.openxmlformats.org/spreadsheetml/2006/main">
  <c r="AE6" i="4" l="1"/>
  <c r="AD6" i="4" s="1"/>
  <c r="AD5" i="4"/>
  <c r="Z6" i="4"/>
  <c r="Y6" i="4" s="1"/>
  <c r="Y5" i="4"/>
  <c r="P6" i="4"/>
  <c r="O6" i="4" s="1"/>
  <c r="K6" i="4"/>
  <c r="J6" i="4" s="1"/>
  <c r="C5" i="4"/>
  <c r="J5" i="4"/>
  <c r="O5" i="4"/>
  <c r="D6" i="4"/>
  <c r="C6" i="4" s="1"/>
  <c r="AE7" i="4" l="1"/>
  <c r="AD7" i="4" s="1"/>
  <c r="P7" i="4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P39" i="4" s="1"/>
  <c r="P40" i="4" s="1"/>
  <c r="P41" i="4" s="1"/>
  <c r="P42" i="4" s="1"/>
  <c r="P43" i="4" s="1"/>
  <c r="P44" i="4" s="1"/>
  <c r="P45" i="4" s="1"/>
  <c r="P46" i="4" s="1"/>
  <c r="Z7" i="4"/>
  <c r="K7" i="4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D7" i="4"/>
  <c r="C7" i="4" s="1"/>
  <c r="K54" i="4" l="1"/>
  <c r="J53" i="4"/>
  <c r="O7" i="4"/>
  <c r="AE8" i="4"/>
  <c r="AE9" i="4" s="1"/>
  <c r="AE10" i="4" s="1"/>
  <c r="AE11" i="4" s="1"/>
  <c r="AE12" i="4" s="1"/>
  <c r="Y7" i="4"/>
  <c r="Z8" i="4"/>
  <c r="D8" i="4"/>
  <c r="C8" i="4" s="1"/>
  <c r="O8" i="4"/>
  <c r="J7" i="4"/>
  <c r="K55" i="4" l="1"/>
  <c r="J54" i="4"/>
  <c r="AE13" i="4"/>
  <c r="AD13" i="4" s="1"/>
  <c r="AD8" i="4"/>
  <c r="AD9" i="4"/>
  <c r="AD10" i="4"/>
  <c r="Z9" i="4"/>
  <c r="Y8" i="4"/>
  <c r="D9" i="4"/>
  <c r="D10" i="4" s="1"/>
  <c r="J8" i="4"/>
  <c r="K56" i="4" l="1"/>
  <c r="J55" i="4"/>
  <c r="AE14" i="4"/>
  <c r="AE15" i="4" s="1"/>
  <c r="AE16" i="4" s="1"/>
  <c r="AE17" i="4" s="1"/>
  <c r="AE18" i="4" s="1"/>
  <c r="AE19" i="4" s="1"/>
  <c r="AE20" i="4" s="1"/>
  <c r="AE21" i="4" s="1"/>
  <c r="AE22" i="4" s="1"/>
  <c r="AE23" i="4" s="1"/>
  <c r="AE24" i="4" s="1"/>
  <c r="AE25" i="4" s="1"/>
  <c r="AE26" i="4" s="1"/>
  <c r="AE27" i="4" s="1"/>
  <c r="AE28" i="4" s="1"/>
  <c r="AE29" i="4" s="1"/>
  <c r="AE30" i="4" s="1"/>
  <c r="AE31" i="4" s="1"/>
  <c r="AE32" i="4" s="1"/>
  <c r="AE33" i="4" s="1"/>
  <c r="AE34" i="4" s="1"/>
  <c r="AE35" i="4" s="1"/>
  <c r="AE36" i="4" s="1"/>
  <c r="AD11" i="4"/>
  <c r="Z10" i="4"/>
  <c r="Y9" i="4"/>
  <c r="O9" i="4"/>
  <c r="C9" i="4"/>
  <c r="O10" i="4"/>
  <c r="C10" i="4"/>
  <c r="D11" i="4"/>
  <c r="J9" i="4"/>
  <c r="K57" i="4" l="1"/>
  <c r="J56" i="4"/>
  <c r="AD36" i="4"/>
  <c r="AE37" i="4"/>
  <c r="AD12" i="4"/>
  <c r="Z11" i="4"/>
  <c r="Y10" i="4"/>
  <c r="C11" i="4"/>
  <c r="D12" i="4"/>
  <c r="J10" i="4"/>
  <c r="O11" i="4"/>
  <c r="K58" i="4" l="1"/>
  <c r="J57" i="4"/>
  <c r="AE38" i="4"/>
  <c r="AD37" i="4"/>
  <c r="Z12" i="4"/>
  <c r="Y11" i="4"/>
  <c r="J11" i="4"/>
  <c r="O12" i="4"/>
  <c r="C12" i="4"/>
  <c r="D13" i="4"/>
  <c r="K59" i="4" l="1"/>
  <c r="J58" i="4"/>
  <c r="AE39" i="4"/>
  <c r="AD38" i="4"/>
  <c r="AD14" i="4"/>
  <c r="Z13" i="4"/>
  <c r="Y12" i="4"/>
  <c r="J12" i="4"/>
  <c r="C13" i="4"/>
  <c r="D14" i="4"/>
  <c r="O13" i="4"/>
  <c r="K60" i="4" l="1"/>
  <c r="J59" i="4"/>
  <c r="AE40" i="4"/>
  <c r="AD39" i="4"/>
  <c r="AD15" i="4"/>
  <c r="Z14" i="4"/>
  <c r="Y13" i="4"/>
  <c r="O14" i="4"/>
  <c r="J13" i="4"/>
  <c r="C14" i="4"/>
  <c r="D15" i="4"/>
  <c r="K61" i="4" l="1"/>
  <c r="J60" i="4"/>
  <c r="AD40" i="4"/>
  <c r="AE41" i="4"/>
  <c r="AD16" i="4"/>
  <c r="Z15" i="4"/>
  <c r="Y14" i="4"/>
  <c r="C15" i="4"/>
  <c r="D16" i="4"/>
  <c r="O15" i="4"/>
  <c r="J14" i="4"/>
  <c r="K62" i="4" l="1"/>
  <c r="J61" i="4"/>
  <c r="AE42" i="4"/>
  <c r="AD41" i="4"/>
  <c r="AD17" i="4"/>
  <c r="Z16" i="4"/>
  <c r="Y15" i="4"/>
  <c r="J15" i="4"/>
  <c r="C16" i="4"/>
  <c r="D17" i="4"/>
  <c r="O16" i="4"/>
  <c r="K63" i="4" l="1"/>
  <c r="J62" i="4"/>
  <c r="AD42" i="4"/>
  <c r="AE43" i="4"/>
  <c r="AD18" i="4"/>
  <c r="Z17" i="4"/>
  <c r="Y16" i="4"/>
  <c r="O17" i="4"/>
  <c r="J16" i="4"/>
  <c r="C17" i="4"/>
  <c r="D18" i="4"/>
  <c r="K64" i="4" l="1"/>
  <c r="J63" i="4"/>
  <c r="AE44" i="4"/>
  <c r="AD43" i="4"/>
  <c r="AD19" i="4"/>
  <c r="Z18" i="4"/>
  <c r="Y17" i="4"/>
  <c r="C18" i="4"/>
  <c r="D19" i="4"/>
  <c r="O18" i="4"/>
  <c r="J17" i="4"/>
  <c r="K65" i="4" l="1"/>
  <c r="J64" i="4"/>
  <c r="AD44" i="4"/>
  <c r="AE45" i="4"/>
  <c r="AD20" i="4"/>
  <c r="Z19" i="4"/>
  <c r="Y18" i="4"/>
  <c r="C19" i="4"/>
  <c r="D20" i="4"/>
  <c r="J18" i="4"/>
  <c r="O19" i="4"/>
  <c r="K66" i="4" l="1"/>
  <c r="J65" i="4"/>
  <c r="AD45" i="4"/>
  <c r="AE46" i="4"/>
  <c r="AD21" i="4"/>
  <c r="Z20" i="4"/>
  <c r="Y19" i="4"/>
  <c r="O20" i="4"/>
  <c r="C20" i="4"/>
  <c r="D21" i="4"/>
  <c r="J19" i="4"/>
  <c r="K67" i="4" l="1"/>
  <c r="J66" i="4"/>
  <c r="AD46" i="4"/>
  <c r="AE47" i="4"/>
  <c r="AD22" i="4"/>
  <c r="Z21" i="4"/>
  <c r="Y20" i="4"/>
  <c r="J20" i="4"/>
  <c r="O21" i="4"/>
  <c r="C21" i="4"/>
  <c r="D22" i="4"/>
  <c r="K68" i="4" l="1"/>
  <c r="J68" i="4" s="1"/>
  <c r="J67" i="4"/>
  <c r="AE48" i="4"/>
  <c r="AD47" i="4"/>
  <c r="AD23" i="4"/>
  <c r="Z22" i="4"/>
  <c r="Y21" i="4"/>
  <c r="C22" i="4"/>
  <c r="D23" i="4"/>
  <c r="J21" i="4"/>
  <c r="O22" i="4"/>
  <c r="AD48" i="4" l="1"/>
  <c r="AE49" i="4"/>
  <c r="AD24" i="4"/>
  <c r="Z23" i="4"/>
  <c r="Y22" i="4"/>
  <c r="O23" i="4"/>
  <c r="C23" i="4"/>
  <c r="D24" i="4"/>
  <c r="J22" i="4"/>
  <c r="AE50" i="4" l="1"/>
  <c r="AD49" i="4"/>
  <c r="AD25" i="4"/>
  <c r="Z24" i="4"/>
  <c r="Y23" i="4"/>
  <c r="J23" i="4"/>
  <c r="O24" i="4"/>
  <c r="C24" i="4"/>
  <c r="D25" i="4"/>
  <c r="AE51" i="4" l="1"/>
  <c r="AD50" i="4"/>
  <c r="AD26" i="4"/>
  <c r="Z25" i="4"/>
  <c r="Y24" i="4"/>
  <c r="J24" i="4"/>
  <c r="C25" i="4"/>
  <c r="D26" i="4"/>
  <c r="O25" i="4"/>
  <c r="AE52" i="4" l="1"/>
  <c r="AD51" i="4"/>
  <c r="AD27" i="4"/>
  <c r="Z26" i="4"/>
  <c r="Y25" i="4"/>
  <c r="O26" i="4"/>
  <c r="J25" i="4"/>
  <c r="C26" i="4"/>
  <c r="D27" i="4"/>
  <c r="AE53" i="4" l="1"/>
  <c r="AD53" i="4" s="1"/>
  <c r="AD52" i="4"/>
  <c r="AD28" i="4"/>
  <c r="Z27" i="4"/>
  <c r="Y26" i="4"/>
  <c r="C27" i="4"/>
  <c r="D28" i="4"/>
  <c r="O27" i="4"/>
  <c r="J26" i="4"/>
  <c r="AD29" i="4" l="1"/>
  <c r="Z28" i="4"/>
  <c r="Y27" i="4"/>
  <c r="C28" i="4"/>
  <c r="D29" i="4"/>
  <c r="J27" i="4"/>
  <c r="O28" i="4"/>
  <c r="AD30" i="4" l="1"/>
  <c r="Z29" i="4"/>
  <c r="Y28" i="4"/>
  <c r="O29" i="4"/>
  <c r="C29" i="4"/>
  <c r="D30" i="4"/>
  <c r="J28" i="4"/>
  <c r="AD31" i="4" l="1"/>
  <c r="Z30" i="4"/>
  <c r="Y29" i="4"/>
  <c r="J29" i="4"/>
  <c r="O30" i="4"/>
  <c r="C30" i="4"/>
  <c r="D31" i="4"/>
  <c r="AD32" i="4" l="1"/>
  <c r="Z31" i="4"/>
  <c r="Y30" i="4"/>
  <c r="J30" i="4"/>
  <c r="C31" i="4"/>
  <c r="D32" i="4"/>
  <c r="O31" i="4"/>
  <c r="AD33" i="4" l="1"/>
  <c r="Z32" i="4"/>
  <c r="Y31" i="4"/>
  <c r="O32" i="4"/>
  <c r="J31" i="4"/>
  <c r="C32" i="4"/>
  <c r="D33" i="4"/>
  <c r="AD34" i="4" l="1"/>
  <c r="Y32" i="4"/>
  <c r="C33" i="4"/>
  <c r="D34" i="4"/>
  <c r="O33" i="4"/>
  <c r="J32" i="4"/>
  <c r="AD35" i="4" l="1"/>
  <c r="J33" i="4"/>
  <c r="C34" i="4"/>
  <c r="D35" i="4"/>
  <c r="O34" i="4"/>
  <c r="O35" i="4" l="1"/>
  <c r="J34" i="4"/>
  <c r="C35" i="4"/>
  <c r="D36" i="4"/>
  <c r="C36" i="4" l="1"/>
  <c r="D37" i="4"/>
  <c r="O36" i="4"/>
  <c r="J35" i="4"/>
  <c r="J36" i="4" l="1"/>
  <c r="C37" i="4"/>
  <c r="D38" i="4"/>
  <c r="O37" i="4"/>
  <c r="O38" i="4" l="1"/>
  <c r="J37" i="4"/>
  <c r="C38" i="4"/>
  <c r="D39" i="4"/>
  <c r="C39" i="4" l="1"/>
  <c r="D40" i="4"/>
  <c r="O39" i="4"/>
  <c r="J38" i="4"/>
  <c r="J39" i="4" l="1"/>
  <c r="C40" i="4"/>
  <c r="D41" i="4"/>
  <c r="O40" i="4"/>
  <c r="O41" i="4" l="1"/>
  <c r="J40" i="4"/>
  <c r="C41" i="4"/>
  <c r="D42" i="4"/>
  <c r="C42" i="4" l="1"/>
  <c r="D43" i="4"/>
  <c r="O42" i="4"/>
  <c r="J41" i="4"/>
  <c r="J42" i="4" l="1"/>
  <c r="C43" i="4"/>
  <c r="D44" i="4"/>
  <c r="O43" i="4"/>
  <c r="O44" i="4" l="1"/>
  <c r="J43" i="4"/>
  <c r="C44" i="4"/>
  <c r="D45" i="4"/>
  <c r="C45" i="4" l="1"/>
  <c r="D46" i="4"/>
  <c r="O45" i="4"/>
  <c r="J44" i="4"/>
  <c r="J45" i="4" l="1"/>
  <c r="C46" i="4"/>
  <c r="D47" i="4"/>
  <c r="O46" i="4"/>
  <c r="P47" i="4"/>
  <c r="P48" i="4" s="1"/>
  <c r="P49" i="4" s="1"/>
  <c r="P50" i="4" s="1"/>
  <c r="P51" i="4" s="1"/>
  <c r="P52" i="4" s="1"/>
  <c r="P53" i="4" s="1"/>
  <c r="P54" i="4" s="1"/>
  <c r="P55" i="4" s="1"/>
  <c r="O47" i="4" l="1"/>
  <c r="J46" i="4"/>
  <c r="C47" i="4"/>
  <c r="D48" i="4"/>
  <c r="C48" i="4" l="1"/>
  <c r="D49" i="4"/>
  <c r="O48" i="4"/>
  <c r="J47" i="4"/>
  <c r="J48" i="4" l="1"/>
  <c r="C49" i="4"/>
  <c r="D50" i="4"/>
  <c r="O49" i="4"/>
  <c r="O50" i="4" l="1"/>
  <c r="J49" i="4"/>
  <c r="C50" i="4"/>
  <c r="D51" i="4"/>
  <c r="C51" i="4" l="1"/>
  <c r="D52" i="4"/>
  <c r="O51" i="4"/>
  <c r="J50" i="4"/>
  <c r="J51" i="4" l="1"/>
  <c r="C52" i="4"/>
  <c r="D53" i="4"/>
  <c r="O52" i="4"/>
  <c r="O53" i="4" l="1"/>
  <c r="J52" i="4"/>
  <c r="C53" i="4"/>
  <c r="D54" i="4"/>
  <c r="D55" i="4" l="1"/>
  <c r="C54" i="4"/>
  <c r="O54" i="4"/>
  <c r="C55" i="4" l="1"/>
  <c r="D56" i="4"/>
  <c r="O55" i="4"/>
  <c r="P56" i="4"/>
  <c r="O56" i="4" l="1"/>
  <c r="P57" i="4"/>
  <c r="C56" i="4"/>
  <c r="D57" i="4"/>
  <c r="D58" i="4" l="1"/>
  <c r="C57" i="4"/>
  <c r="O57" i="4"/>
  <c r="P58" i="4"/>
  <c r="D59" i="4" l="1"/>
  <c r="C58" i="4"/>
  <c r="O58" i="4"/>
  <c r="P59" i="4"/>
  <c r="D60" i="4" l="1"/>
  <c r="C59" i="4"/>
  <c r="O59" i="4"/>
  <c r="P60" i="4"/>
  <c r="D61" i="4" l="1"/>
  <c r="C60" i="4"/>
  <c r="O60" i="4"/>
  <c r="P61" i="4"/>
  <c r="D62" i="4" l="1"/>
  <c r="C61" i="4"/>
  <c r="P62" i="4"/>
  <c r="P63" i="4" s="1"/>
  <c r="P64" i="4" s="1"/>
  <c r="P65" i="4" s="1"/>
  <c r="P66" i="4" s="1"/>
  <c r="P67" i="4" s="1"/>
  <c r="P68" i="4" s="1"/>
  <c r="P69" i="4" s="1"/>
  <c r="P70" i="4" s="1"/>
  <c r="P71" i="4" s="1"/>
  <c r="P72" i="4" s="1"/>
  <c r="P73" i="4" s="1"/>
  <c r="P74" i="4" s="1"/>
  <c r="P75" i="4" s="1"/>
  <c r="P76" i="4" s="1"/>
  <c r="P77" i="4" s="1"/>
  <c r="P78" i="4" s="1"/>
  <c r="P79" i="4" s="1"/>
  <c r="P80" i="4" s="1"/>
  <c r="P81" i="4" s="1"/>
  <c r="P82" i="4" s="1"/>
  <c r="P83" i="4" s="1"/>
  <c r="P84" i="4" s="1"/>
  <c r="O61" i="4"/>
  <c r="D63" i="4" l="1"/>
  <c r="C62" i="4"/>
  <c r="O62" i="4"/>
  <c r="D64" i="4" l="1"/>
  <c r="C63" i="4"/>
  <c r="O63" i="4"/>
  <c r="D65" i="4" l="1"/>
  <c r="C64" i="4"/>
  <c r="O64" i="4"/>
  <c r="D66" i="4" l="1"/>
  <c r="C65" i="4"/>
  <c r="O65" i="4"/>
  <c r="D67" i="4" l="1"/>
  <c r="C66" i="4"/>
  <c r="O66" i="4"/>
  <c r="D68" i="4" l="1"/>
  <c r="C67" i="4"/>
  <c r="O67" i="4"/>
  <c r="D69" i="4" l="1"/>
  <c r="C68" i="4"/>
  <c r="O68" i="4"/>
  <c r="O69" i="4" l="1"/>
  <c r="D70" i="4"/>
  <c r="C69" i="4"/>
  <c r="D71" i="4" l="1"/>
  <c r="C70" i="4"/>
  <c r="O70" i="4"/>
  <c r="O71" i="4" l="1"/>
  <c r="D72" i="4"/>
  <c r="C71" i="4"/>
  <c r="D73" i="4" l="1"/>
  <c r="C72" i="4"/>
  <c r="O72" i="4"/>
  <c r="O73" i="4" l="1"/>
  <c r="D74" i="4"/>
  <c r="C73" i="4"/>
  <c r="O74" i="4" l="1"/>
  <c r="D75" i="4"/>
  <c r="C74" i="4"/>
  <c r="O75" i="4" l="1"/>
  <c r="D76" i="4"/>
  <c r="C75" i="4"/>
  <c r="O76" i="4" l="1"/>
  <c r="D77" i="4"/>
  <c r="C76" i="4"/>
  <c r="O77" i="4" l="1"/>
  <c r="D78" i="4"/>
  <c r="C77" i="4"/>
  <c r="O78" i="4" l="1"/>
  <c r="D79" i="4"/>
  <c r="C78" i="4"/>
  <c r="O79" i="4" l="1"/>
  <c r="D80" i="4"/>
  <c r="C79" i="4"/>
  <c r="O80" i="4" l="1"/>
  <c r="D81" i="4"/>
  <c r="C80" i="4"/>
  <c r="O81" i="4" l="1"/>
  <c r="D82" i="4"/>
  <c r="C81" i="4"/>
  <c r="O82" i="4" l="1"/>
  <c r="D83" i="4"/>
  <c r="C82" i="4"/>
  <c r="O83" i="4" l="1"/>
  <c r="D84" i="4"/>
  <c r="C83" i="4"/>
  <c r="O84" i="4" l="1"/>
  <c r="D85" i="4"/>
  <c r="C84" i="4"/>
  <c r="D86" i="4" l="1"/>
  <c r="C85" i="4"/>
  <c r="C86" i="4" l="1"/>
</calcChain>
</file>

<file path=xl/sharedStrings.xml><?xml version="1.0" encoding="utf-8"?>
<sst xmlns="http://schemas.openxmlformats.org/spreadsheetml/2006/main" count="1752" uniqueCount="710">
  <si>
    <t>RÉGION :</t>
  </si>
  <si>
    <t>ILE DE FRANCE</t>
  </si>
  <si>
    <t>CATEGORIE :</t>
  </si>
  <si>
    <t>PRE-HONNEUR 11- 12 ANS</t>
  </si>
  <si>
    <t>TOTAL :</t>
  </si>
  <si>
    <t>Club</t>
  </si>
  <si>
    <t>NOM</t>
  </si>
  <si>
    <t>Prénom</t>
  </si>
  <si>
    <t>Date de naissance</t>
  </si>
  <si>
    <t>N° de licence</t>
  </si>
  <si>
    <t>Dossard</t>
  </si>
  <si>
    <t>Janna</t>
  </si>
  <si>
    <t>LUIS GASPAR</t>
  </si>
  <si>
    <t>Juliette</t>
  </si>
  <si>
    <t>MARCHAL</t>
  </si>
  <si>
    <t>Aude</t>
  </si>
  <si>
    <t>NOMOREDJO</t>
  </si>
  <si>
    <t>Julie</t>
  </si>
  <si>
    <t>Clara</t>
  </si>
  <si>
    <t xml:space="preserve">PRE-HONNEUR 13- 14 ANS </t>
  </si>
  <si>
    <t>Alix</t>
  </si>
  <si>
    <t>Pauline</t>
  </si>
  <si>
    <t xml:space="preserve">HONNEUR 11- 12 ANS </t>
  </si>
  <si>
    <t>H101</t>
  </si>
  <si>
    <t>H102</t>
  </si>
  <si>
    <t>MAREV</t>
  </si>
  <si>
    <t>Eva</t>
  </si>
  <si>
    <t>H103</t>
  </si>
  <si>
    <t>BAILLY</t>
  </si>
  <si>
    <t>H104</t>
  </si>
  <si>
    <t>H105</t>
  </si>
  <si>
    <t>Manon</t>
  </si>
  <si>
    <t>H106</t>
  </si>
  <si>
    <t>COCOYNACQ</t>
  </si>
  <si>
    <t>Joana</t>
  </si>
  <si>
    <t>Fanny</t>
  </si>
  <si>
    <t>Essya</t>
  </si>
  <si>
    <t>Louisa</t>
  </si>
  <si>
    <t>TEILLARD</t>
  </si>
  <si>
    <t>Léa</t>
  </si>
  <si>
    <t>DREYER</t>
  </si>
  <si>
    <t>Mathilde</t>
  </si>
  <si>
    <t>Alicia</t>
  </si>
  <si>
    <t>Iman</t>
  </si>
  <si>
    <t>Olivia</t>
  </si>
  <si>
    <t xml:space="preserve">HONNEUR 13- 14 ANS </t>
  </si>
  <si>
    <t>BROOKS</t>
  </si>
  <si>
    <t>Joyce</t>
  </si>
  <si>
    <t>H201</t>
  </si>
  <si>
    <t>DUDAS</t>
  </si>
  <si>
    <t>H202</t>
  </si>
  <si>
    <t>FODIL</t>
  </si>
  <si>
    <t>Morjane</t>
  </si>
  <si>
    <t>H203</t>
  </si>
  <si>
    <t>LOUIS</t>
  </si>
  <si>
    <t>H204</t>
  </si>
  <si>
    <t>GRANDSIR</t>
  </si>
  <si>
    <t>H205</t>
  </si>
  <si>
    <t>LUCE</t>
  </si>
  <si>
    <t>Gabrielle</t>
  </si>
  <si>
    <t>Kessiann</t>
  </si>
  <si>
    <t>Roxana</t>
  </si>
  <si>
    <t>FARRUGIA</t>
  </si>
  <si>
    <t>Anna</t>
  </si>
  <si>
    <t>Apolline</t>
  </si>
  <si>
    <t>MARTIN</t>
  </si>
  <si>
    <t>Charlotte</t>
  </si>
  <si>
    <t>Emma</t>
  </si>
  <si>
    <t>Célia</t>
  </si>
  <si>
    <t>CHATTEL</t>
  </si>
  <si>
    <t xml:space="preserve">HONNEUR 15- 16 ANS </t>
  </si>
  <si>
    <t>H301</t>
  </si>
  <si>
    <t>Marie</t>
  </si>
  <si>
    <t>H302</t>
  </si>
  <si>
    <t>H303</t>
  </si>
  <si>
    <t>H304</t>
  </si>
  <si>
    <t>H305</t>
  </si>
  <si>
    <t>TOURAINE</t>
  </si>
  <si>
    <t>Cassandra</t>
  </si>
  <si>
    <t>H306</t>
  </si>
  <si>
    <t>H330</t>
  </si>
  <si>
    <t>Lucie</t>
  </si>
  <si>
    <t>H331</t>
  </si>
  <si>
    <t>H332</t>
  </si>
  <si>
    <t>GODON</t>
  </si>
  <si>
    <t>Victoire</t>
  </si>
  <si>
    <t>H333</t>
  </si>
  <si>
    <t>LEMERCIER</t>
  </si>
  <si>
    <t>H334</t>
  </si>
  <si>
    <t>BOUCHER</t>
  </si>
  <si>
    <t xml:space="preserve">HONNEUR 17 ANS ET PLUS </t>
  </si>
  <si>
    <t>H401</t>
  </si>
  <si>
    <t>H403</t>
  </si>
  <si>
    <t>H404</t>
  </si>
  <si>
    <t xml:space="preserve">EXCELLENCE 11- 12 ANS </t>
  </si>
  <si>
    <t>E101</t>
  </si>
  <si>
    <t>Albane</t>
  </si>
  <si>
    <t>E102</t>
  </si>
  <si>
    <t>BEGUE</t>
  </si>
  <si>
    <t>Fiona</t>
  </si>
  <si>
    <t>BERTHELIER</t>
  </si>
  <si>
    <t>Lina</t>
  </si>
  <si>
    <t>Laura</t>
  </si>
  <si>
    <t>MOZET</t>
  </si>
  <si>
    <t>POUVAIT</t>
  </si>
  <si>
    <t>E113</t>
  </si>
  <si>
    <t>Talya</t>
  </si>
  <si>
    <t>BADIOLA</t>
  </si>
  <si>
    <t>Ana</t>
  </si>
  <si>
    <t>BANTON</t>
  </si>
  <si>
    <t>Caroline</t>
  </si>
  <si>
    <t>LAVAIL</t>
  </si>
  <si>
    <t>Victoria</t>
  </si>
  <si>
    <t xml:space="preserve">EXCELLENCE 13- 14 ANS </t>
  </si>
  <si>
    <t>Assia</t>
  </si>
  <si>
    <t>E201</t>
  </si>
  <si>
    <t>E202</t>
  </si>
  <si>
    <t>ZYNALPOUR</t>
  </si>
  <si>
    <t>IZARD</t>
  </si>
  <si>
    <t>MOUHALI</t>
  </si>
  <si>
    <t>Madhia</t>
  </si>
  <si>
    <t>E230</t>
  </si>
  <si>
    <t>E231</t>
  </si>
  <si>
    <t>Maya</t>
  </si>
  <si>
    <t>E232</t>
  </si>
  <si>
    <t>E233</t>
  </si>
  <si>
    <t>FELGINES</t>
  </si>
  <si>
    <t>E237</t>
  </si>
  <si>
    <t xml:space="preserve">EXCELLENCE 15- 16 ANS </t>
  </si>
  <si>
    <t>BOUCHETEAU</t>
  </si>
  <si>
    <t>Laureen</t>
  </si>
  <si>
    <t>E301</t>
  </si>
  <si>
    <t>ZUTTERLING</t>
  </si>
  <si>
    <t>Claire</t>
  </si>
  <si>
    <t>E302</t>
  </si>
  <si>
    <t>Esther</t>
  </si>
  <si>
    <t>DUBOIN</t>
  </si>
  <si>
    <t>PLESDIN</t>
  </si>
  <si>
    <t>ZIANI</t>
  </si>
  <si>
    <t>Nora</t>
  </si>
  <si>
    <t>MARETTE</t>
  </si>
  <si>
    <t>E325</t>
  </si>
  <si>
    <t>BATAILLE</t>
  </si>
  <si>
    <t>E326</t>
  </si>
  <si>
    <t>Laure</t>
  </si>
  <si>
    <t xml:space="preserve">EXCELLENCE 17- 18 ANS </t>
  </si>
  <si>
    <t>COULON</t>
  </si>
  <si>
    <t>Nastasia</t>
  </si>
  <si>
    <t>E401</t>
  </si>
  <si>
    <t>E402</t>
  </si>
  <si>
    <t>LIBAN</t>
  </si>
  <si>
    <t xml:space="preserve">EXCELLENCE 19 ANS ET PLUS </t>
  </si>
  <si>
    <t>E501</t>
  </si>
  <si>
    <t>ONDET</t>
  </si>
  <si>
    <t>E502</t>
  </si>
  <si>
    <t>Natacha</t>
  </si>
  <si>
    <t>E503</t>
  </si>
  <si>
    <t>LEFEBVRE</t>
  </si>
  <si>
    <t xml:space="preserve">NATIONALE 11- 13 ANS </t>
  </si>
  <si>
    <t>FERRIE</t>
  </si>
  <si>
    <t>Rachel</t>
  </si>
  <si>
    <t>SMAALI</t>
  </si>
  <si>
    <t>Nahila</t>
  </si>
  <si>
    <t>LE</t>
  </si>
  <si>
    <t>Margaux</t>
  </si>
  <si>
    <t>N110</t>
  </si>
  <si>
    <t xml:space="preserve">NATIONALE 14- 16 ANS </t>
  </si>
  <si>
    <t>Diane</t>
  </si>
  <si>
    <t>N201</t>
  </si>
  <si>
    <t>ABDAT</t>
  </si>
  <si>
    <t>Lynda</t>
  </si>
  <si>
    <t>N202</t>
  </si>
  <si>
    <t>Chiara</t>
  </si>
  <si>
    <t xml:space="preserve">NATIONALE 17 ANS ET PLUS </t>
  </si>
  <si>
    <t>ELMALEH</t>
  </si>
  <si>
    <t>Candice</t>
  </si>
  <si>
    <t>N301</t>
  </si>
  <si>
    <t>RODER</t>
  </si>
  <si>
    <t>N302</t>
  </si>
  <si>
    <t>ELIEZER</t>
  </si>
  <si>
    <t>Kelly</t>
  </si>
  <si>
    <t>PRUGNOT</t>
  </si>
  <si>
    <t>N315</t>
  </si>
  <si>
    <t>MU</t>
  </si>
  <si>
    <t xml:space="preserve">NATIONALE B 13- 16 ANS </t>
  </si>
  <si>
    <t>NB101</t>
  </si>
  <si>
    <t xml:space="preserve">NATIONALE B 17 ANS ET PLUS </t>
  </si>
  <si>
    <t xml:space="preserve">UFOREVER </t>
  </si>
  <si>
    <t>GONZALES</t>
  </si>
  <si>
    <t>Laetitia</t>
  </si>
  <si>
    <t>U104</t>
  </si>
  <si>
    <t>PH101</t>
  </si>
  <si>
    <t>PH103</t>
  </si>
  <si>
    <t>PH201</t>
  </si>
  <si>
    <t>PH202</t>
  </si>
  <si>
    <t>AFONSO</t>
  </si>
  <si>
    <t>Gabriela</t>
  </si>
  <si>
    <t>GHIAT</t>
  </si>
  <si>
    <t>Jade</t>
  </si>
  <si>
    <t>ACBB</t>
  </si>
  <si>
    <t>PH111</t>
  </si>
  <si>
    <t>PH112</t>
  </si>
  <si>
    <t>Philippine</t>
  </si>
  <si>
    <t>Clubs Participants:</t>
  </si>
  <si>
    <t>Lieu de la compétiton</t>
  </si>
  <si>
    <t>Rueil Malmaison</t>
  </si>
  <si>
    <t>Gennevilliers</t>
  </si>
  <si>
    <t>Boulogne Billancourt</t>
  </si>
  <si>
    <t>Vanves</t>
  </si>
  <si>
    <t>Déroulement de la journée de samedi</t>
  </si>
  <si>
    <t>Horaire</t>
  </si>
  <si>
    <t>Catégorie</t>
  </si>
  <si>
    <t>Déroulement de la journée de dimanche</t>
  </si>
  <si>
    <t>Bonne compétition à tous!!!!!</t>
  </si>
  <si>
    <t>passage</t>
  </si>
  <si>
    <t>echauffement</t>
  </si>
  <si>
    <t>dossard</t>
  </si>
  <si>
    <t>rotation 3</t>
  </si>
  <si>
    <t>rotation 2</t>
  </si>
  <si>
    <t>rotation 1</t>
  </si>
  <si>
    <t>ROTATION 2</t>
  </si>
  <si>
    <t>ROTATION 1</t>
  </si>
  <si>
    <t xml:space="preserve">Ordre de passage </t>
  </si>
  <si>
    <t>KOUIDRI</t>
  </si>
  <si>
    <t>Ines</t>
  </si>
  <si>
    <t>Mailane</t>
  </si>
  <si>
    <t>palmares</t>
  </si>
  <si>
    <t>Départemental</t>
  </si>
  <si>
    <t>Régional</t>
  </si>
  <si>
    <t>National</t>
  </si>
  <si>
    <t>Date</t>
  </si>
  <si>
    <t>Signature</t>
  </si>
  <si>
    <t>PH102</t>
  </si>
  <si>
    <t>PH113</t>
  </si>
  <si>
    <t>PH114</t>
  </si>
  <si>
    <t>PH115</t>
  </si>
  <si>
    <t>PH118</t>
  </si>
  <si>
    <t>PH119</t>
  </si>
  <si>
    <t>PH120</t>
  </si>
  <si>
    <t>PH121</t>
  </si>
  <si>
    <t>PH122</t>
  </si>
  <si>
    <t>PH123</t>
  </si>
  <si>
    <t>Alice</t>
  </si>
  <si>
    <t>Ilona</t>
  </si>
  <si>
    <t>Célina</t>
  </si>
  <si>
    <t>Maissa</t>
  </si>
  <si>
    <t>Amel</t>
  </si>
  <si>
    <t>Alexan</t>
  </si>
  <si>
    <t>Lucile</t>
  </si>
  <si>
    <t>Uma</t>
  </si>
  <si>
    <t>LASTRICATI</t>
  </si>
  <si>
    <t>MEYER BONIFACIO</t>
  </si>
  <si>
    <t xml:space="preserve">BOULEMSAMER </t>
  </si>
  <si>
    <t xml:space="preserve">KHLAÏFI </t>
  </si>
  <si>
    <t>NAIP TAHAR</t>
  </si>
  <si>
    <t>SASSI</t>
  </si>
  <si>
    <t>ZARHDOUD</t>
  </si>
  <si>
    <t>BERTIN</t>
  </si>
  <si>
    <t>BOLDO</t>
  </si>
  <si>
    <t>COURTOS</t>
  </si>
  <si>
    <t>LOIRAT</t>
  </si>
  <si>
    <t>MAGOMEDOVA</t>
  </si>
  <si>
    <t xml:space="preserve">WAGNER </t>
  </si>
  <si>
    <t xml:space="preserve"> RAC-GR</t>
  </si>
  <si>
    <t>092-10665977</t>
  </si>
  <si>
    <t>092-80488631</t>
  </si>
  <si>
    <t>092-04863801</t>
  </si>
  <si>
    <t>092_10670079</t>
  </si>
  <si>
    <t>092_80487145</t>
  </si>
  <si>
    <t xml:space="preserve">  092_80488057 </t>
  </si>
  <si>
    <t>092_80486431</t>
  </si>
  <si>
    <t xml:space="preserve">  092_04864122 </t>
  </si>
  <si>
    <t>092_80488677</t>
  </si>
  <si>
    <t>092_80488855</t>
  </si>
  <si>
    <t>092_80488676</t>
  </si>
  <si>
    <t>092_80488611</t>
  </si>
  <si>
    <t>PH222</t>
  </si>
  <si>
    <t>PH223</t>
  </si>
  <si>
    <t>PH226</t>
  </si>
  <si>
    <t>PH227</t>
  </si>
  <si>
    <t>PH228</t>
  </si>
  <si>
    <t>PH229</t>
  </si>
  <si>
    <t>092-80488222</t>
  </si>
  <si>
    <t>092_80488678</t>
  </si>
  <si>
    <t>092_80488116</t>
  </si>
  <si>
    <t>092_04863524</t>
  </si>
  <si>
    <t>092_04616158</t>
  </si>
  <si>
    <t>092_80488113</t>
  </si>
  <si>
    <t>Oceane</t>
  </si>
  <si>
    <t>Myriam</t>
  </si>
  <si>
    <t>Solene</t>
  </si>
  <si>
    <t>Constance</t>
  </si>
  <si>
    <t>Ambre</t>
  </si>
  <si>
    <t>BAEHR</t>
  </si>
  <si>
    <t>TAVEL</t>
  </si>
  <si>
    <t>DUTERTRES</t>
  </si>
  <si>
    <t>FERRAND</t>
  </si>
  <si>
    <t xml:space="preserve">MARTIN </t>
  </si>
  <si>
    <t>VIRONDAUD</t>
  </si>
  <si>
    <t>WAGNER</t>
  </si>
  <si>
    <t xml:space="preserve">PRE-HONNEUR 15- 16 ANS </t>
  </si>
  <si>
    <t>PH301</t>
  </si>
  <si>
    <t>PH309</t>
  </si>
  <si>
    <t>PH310</t>
  </si>
  <si>
    <t>092-80488223</t>
  </si>
  <si>
    <t>092_04864033</t>
  </si>
  <si>
    <t>RAC-GR</t>
  </si>
  <si>
    <t>Violette</t>
  </si>
  <si>
    <t>Rakia</t>
  </si>
  <si>
    <t>Braham</t>
  </si>
  <si>
    <t>H107</t>
  </si>
  <si>
    <t>E103</t>
  </si>
  <si>
    <t>E403</t>
  </si>
  <si>
    <t>H402</t>
  </si>
  <si>
    <t>E404</t>
  </si>
  <si>
    <t>E104</t>
  </si>
  <si>
    <t>H108</t>
  </si>
  <si>
    <t>E405</t>
  </si>
  <si>
    <t>E105</t>
  </si>
  <si>
    <t>H307</t>
  </si>
  <si>
    <t>H308</t>
  </si>
  <si>
    <t>N101</t>
  </si>
  <si>
    <t>E106</t>
  </si>
  <si>
    <t>H129</t>
  </si>
  <si>
    <t>H130</t>
  </si>
  <si>
    <t>H131</t>
  </si>
  <si>
    <t>N107</t>
  </si>
  <si>
    <t>H132</t>
  </si>
  <si>
    <t>N108</t>
  </si>
  <si>
    <t>H133</t>
  </si>
  <si>
    <t>E114</t>
  </si>
  <si>
    <t>E115</t>
  </si>
  <si>
    <t>U103</t>
  </si>
  <si>
    <t>H224</t>
  </si>
  <si>
    <t>H225</t>
  </si>
  <si>
    <t>H226</t>
  </si>
  <si>
    <t>N311</t>
  </si>
  <si>
    <t>H227</t>
  </si>
  <si>
    <t>H412</t>
  </si>
  <si>
    <t>H134</t>
  </si>
  <si>
    <t>H135</t>
  </si>
  <si>
    <t>E315</t>
  </si>
  <si>
    <t>E116</t>
  </si>
  <si>
    <t>E117</t>
  </si>
  <si>
    <t>H136</t>
  </si>
  <si>
    <t>E409</t>
  </si>
  <si>
    <t>E118</t>
  </si>
  <si>
    <t>E316</t>
  </si>
  <si>
    <t>H413</t>
  </si>
  <si>
    <t>H228</t>
  </si>
  <si>
    <t>H325</t>
  </si>
  <si>
    <t>N312</t>
  </si>
  <si>
    <t>E123</t>
  </si>
  <si>
    <t>E124</t>
  </si>
  <si>
    <t>E322</t>
  </si>
  <si>
    <t>H428</t>
  </si>
  <si>
    <t>H236</t>
  </si>
  <si>
    <t>H237</t>
  </si>
  <si>
    <t>H238</t>
  </si>
  <si>
    <t>H144</t>
  </si>
  <si>
    <t>H145</t>
  </si>
  <si>
    <t>H146</t>
  </si>
  <si>
    <t>E125</t>
  </si>
  <si>
    <t>N111</t>
  </si>
  <si>
    <t>E418</t>
  </si>
  <si>
    <t>E523</t>
  </si>
  <si>
    <t>H239</t>
  </si>
  <si>
    <t>N206</t>
  </si>
  <si>
    <t>E323</t>
  </si>
  <si>
    <t>U106</t>
  </si>
  <si>
    <t>H147</t>
  </si>
  <si>
    <t>H148</t>
  </si>
  <si>
    <t>H240</t>
  </si>
  <si>
    <t>H241</t>
  </si>
  <si>
    <t>H429</t>
  </si>
  <si>
    <t>H242</t>
  </si>
  <si>
    <t>E324</t>
  </si>
  <si>
    <t>H243</t>
  </si>
  <si>
    <t>H149</t>
  </si>
  <si>
    <t>H150</t>
  </si>
  <si>
    <t>E419</t>
  </si>
  <si>
    <t>H151</t>
  </si>
  <si>
    <t>NB204</t>
  </si>
  <si>
    <t>H244</t>
  </si>
  <si>
    <t>E126</t>
  </si>
  <si>
    <t>E420</t>
  </si>
  <si>
    <t>H245</t>
  </si>
  <si>
    <t>H152</t>
  </si>
  <si>
    <t>092-10665963</t>
  </si>
  <si>
    <t>092-80487197</t>
  </si>
  <si>
    <t>092-80488211</t>
  </si>
  <si>
    <t>092-80488212</t>
  </si>
  <si>
    <t>092-10665958</t>
  </si>
  <si>
    <t>092-04863796</t>
  </si>
  <si>
    <t>092_80487340</t>
  </si>
  <si>
    <t>092_80487887</t>
  </si>
  <si>
    <t>092_10670067</t>
  </si>
  <si>
    <t xml:space="preserve">  092_80487262 </t>
  </si>
  <si>
    <t>092_10670003</t>
  </si>
  <si>
    <t>092_80486397</t>
  </si>
  <si>
    <t>092_80487257</t>
  </si>
  <si>
    <t xml:space="preserve">  092_10670056 </t>
  </si>
  <si>
    <t>092_10670184</t>
  </si>
  <si>
    <t>092_80488670</t>
  </si>
  <si>
    <t>092-80487389</t>
  </si>
  <si>
    <t>092_80487133</t>
  </si>
  <si>
    <t>9280488709</t>
  </si>
  <si>
    <t>Asra</t>
  </si>
  <si>
    <t>Stade de Vanves</t>
  </si>
  <si>
    <t>Clemence</t>
  </si>
  <si>
    <t>Adele</t>
  </si>
  <si>
    <t>Domitille</t>
  </si>
  <si>
    <t>Lariza</t>
  </si>
  <si>
    <t>Anna maria</t>
  </si>
  <si>
    <t>Sophia</t>
  </si>
  <si>
    <t>Lua</t>
  </si>
  <si>
    <t>Sumer</t>
  </si>
  <si>
    <t>Sofia</t>
  </si>
  <si>
    <t>Marie-erell</t>
  </si>
  <si>
    <t>Naelle</t>
  </si>
  <si>
    <t>Sidonie</t>
  </si>
  <si>
    <t>Justine</t>
  </si>
  <si>
    <t>Judith</t>
  </si>
  <si>
    <t>MONTAGUE</t>
  </si>
  <si>
    <t>BIGUET</t>
  </si>
  <si>
    <t>CHRETIENNOT</t>
  </si>
  <si>
    <t>ESPINOLA</t>
  </si>
  <si>
    <t>MISHENKO</t>
  </si>
  <si>
    <t>CHAROLAIS</t>
  </si>
  <si>
    <t>AMRANE</t>
  </si>
  <si>
    <t>BENHSINA</t>
  </si>
  <si>
    <t>BENNACER</t>
  </si>
  <si>
    <t>BOUOUNI</t>
  </si>
  <si>
    <t>MALEK</t>
  </si>
  <si>
    <t>MESSAOUD</t>
  </si>
  <si>
    <t>OUAI</t>
  </si>
  <si>
    <t>DUSSAUTOIR</t>
  </si>
  <si>
    <t>GIGOT</t>
  </si>
  <si>
    <t>ROHDAIN</t>
  </si>
  <si>
    <t>BELIN</t>
  </si>
  <si>
    <t>CANIVET</t>
  </si>
  <si>
    <t>DESNOS</t>
  </si>
  <si>
    <t>H246</t>
  </si>
  <si>
    <t>092-04863802</t>
  </si>
  <si>
    <t>092-80487792</t>
  </si>
  <si>
    <t>092-80488218</t>
  </si>
  <si>
    <t>092_10670066</t>
  </si>
  <si>
    <t xml:space="preserve">27/11/2002 </t>
  </si>
  <si>
    <t>092_80487365</t>
  </si>
  <si>
    <t xml:space="preserve"> 12/06/2002</t>
  </si>
  <si>
    <t>092_04616048</t>
  </si>
  <si>
    <t xml:space="preserve">  092_10670049</t>
  </si>
  <si>
    <t xml:space="preserve">092_10670085 </t>
  </si>
  <si>
    <t>092_80486647</t>
  </si>
  <si>
    <t>092_10666137</t>
  </si>
  <si>
    <t>092_10670197</t>
  </si>
  <si>
    <t>092-10670181</t>
  </si>
  <si>
    <t>092_80488120</t>
  </si>
  <si>
    <t>092-10670209</t>
  </si>
  <si>
    <t>092_04863505</t>
  </si>
  <si>
    <t>092-04864021</t>
  </si>
  <si>
    <t>092-80486536</t>
  </si>
  <si>
    <t>Leslie</t>
  </si>
  <si>
    <t>Elisa</t>
  </si>
  <si>
    <t>Naomie</t>
  </si>
  <si>
    <t>Beatrice</t>
  </si>
  <si>
    <t>Lea</t>
  </si>
  <si>
    <t>Josephine</t>
  </si>
  <si>
    <t>Anne cecile</t>
  </si>
  <si>
    <t>092-80487195</t>
  </si>
  <si>
    <t>092-04863795</t>
  </si>
  <si>
    <t>092-80487838</t>
  </si>
  <si>
    <t xml:space="preserve">  092_66649102 </t>
  </si>
  <si>
    <t>092_80487401</t>
  </si>
  <si>
    <t>092_80488669</t>
  </si>
  <si>
    <t>092_04616112</t>
  </si>
  <si>
    <t>092_80486608</t>
  </si>
  <si>
    <t>092_60219478</t>
  </si>
  <si>
    <t>Selene</t>
  </si>
  <si>
    <t>Chloe</t>
  </si>
  <si>
    <t>Lou-anne</t>
  </si>
  <si>
    <t>AIT IZA</t>
  </si>
  <si>
    <t>DE SPIEGELEER-PAIN</t>
  </si>
  <si>
    <t>JEANNIER</t>
  </si>
  <si>
    <t>092-10665937</t>
  </si>
  <si>
    <t>092-10665948</t>
  </si>
  <si>
    <t>092-10665950</t>
  </si>
  <si>
    <t>092_80487153</t>
  </si>
  <si>
    <t xml:space="preserve">  092_80487154 </t>
  </si>
  <si>
    <t>092_80487380</t>
  </si>
  <si>
    <t>092_80487619</t>
  </si>
  <si>
    <t>092-10665956</t>
  </si>
  <si>
    <t>092-80487200</t>
  </si>
  <si>
    <t>092-80487203</t>
  </si>
  <si>
    <t>092_04864100</t>
  </si>
  <si>
    <t>092_80486437</t>
  </si>
  <si>
    <t>092_10670053</t>
  </si>
  <si>
    <t xml:space="preserve">092_10670054 </t>
  </si>
  <si>
    <t xml:space="preserve">  092_80487271 </t>
  </si>
  <si>
    <t>092_04616084</t>
  </si>
  <si>
    <t>092_80488606</t>
  </si>
  <si>
    <t>092_80486645</t>
  </si>
  <si>
    <t>092_80486654</t>
  </si>
  <si>
    <t>092-10666195</t>
  </si>
  <si>
    <t>Soukeina</t>
  </si>
  <si>
    <t>Tara</t>
  </si>
  <si>
    <t>Neha</t>
  </si>
  <si>
    <t>sakina</t>
  </si>
  <si>
    <t>Maisara</t>
  </si>
  <si>
    <t>Cerise</t>
  </si>
  <si>
    <t>Axel</t>
  </si>
  <si>
    <t xml:space="preserve">DESMONTS </t>
  </si>
  <si>
    <t>GOUMARD</t>
  </si>
  <si>
    <t>RENOIR</t>
  </si>
  <si>
    <t>AYME</t>
  </si>
  <si>
    <t>DJERAD</t>
  </si>
  <si>
    <t>E SILVA</t>
  </si>
  <si>
    <t>My</t>
  </si>
  <si>
    <t>LAUFER</t>
  </si>
  <si>
    <t>092_04864063</t>
  </si>
  <si>
    <t>092_60219319</t>
  </si>
  <si>
    <t>092_60219441</t>
  </si>
  <si>
    <t>092_04616170</t>
  </si>
  <si>
    <t>092_60219451</t>
  </si>
  <si>
    <t>092-50312588</t>
  </si>
  <si>
    <t>Zoe</t>
  </si>
  <si>
    <t>stephany</t>
  </si>
  <si>
    <t>Cecilia</t>
  </si>
  <si>
    <t>092-10119222</t>
  </si>
  <si>
    <t>092-04863788</t>
  </si>
  <si>
    <t>092-10665945</t>
  </si>
  <si>
    <t>092-10062849</t>
  </si>
  <si>
    <t xml:space="preserve">  092_04864132</t>
  </si>
  <si>
    <t>092_04616163</t>
  </si>
  <si>
    <t>Lucille</t>
  </si>
  <si>
    <t>Lyndsey</t>
  </si>
  <si>
    <t>SCHOUMAN MERCIER</t>
  </si>
  <si>
    <t>DELECROIX</t>
  </si>
  <si>
    <t>LE ROY</t>
  </si>
  <si>
    <t>DE VALECHIER</t>
  </si>
  <si>
    <t>092-64018760</t>
  </si>
  <si>
    <t>092-10119614</t>
  </si>
  <si>
    <t>092-04864007</t>
  </si>
  <si>
    <t xml:space="preserve">ACBB </t>
  </si>
  <si>
    <t>Aurelie</t>
  </si>
  <si>
    <t>MAITRE</t>
  </si>
  <si>
    <t>092_10670055</t>
  </si>
  <si>
    <t>092_60219287</t>
  </si>
  <si>
    <t>092_80486646</t>
  </si>
  <si>
    <t>092_80488668</t>
  </si>
  <si>
    <t>LU HSING</t>
  </si>
  <si>
    <t xml:space="preserve">CINGAL </t>
  </si>
  <si>
    <t>BASOCAK</t>
  </si>
  <si>
    <t>092_04616031</t>
  </si>
  <si>
    <t>092_04616164</t>
  </si>
  <si>
    <t>N316</t>
  </si>
  <si>
    <t>092-64018370</t>
  </si>
  <si>
    <t>092-64018251</t>
  </si>
  <si>
    <t xml:space="preserve">  092_66649066 </t>
  </si>
  <si>
    <t>092_66649040</t>
  </si>
  <si>
    <t>092_04864010</t>
  </si>
  <si>
    <t>Valerie</t>
  </si>
  <si>
    <t>Eva-luna</t>
  </si>
  <si>
    <t>GOMEZ</t>
  </si>
  <si>
    <t xml:space="preserve">  092_64018798 </t>
  </si>
  <si>
    <t>092_64018340</t>
  </si>
  <si>
    <t>092_04864008</t>
  </si>
  <si>
    <t>MHIMDI</t>
  </si>
  <si>
    <t>honneur 13-14 excellence 13-14 excellence 19+</t>
  </si>
  <si>
    <t>9h00-13H</t>
  </si>
  <si>
    <t>rotation 4</t>
  </si>
  <si>
    <t>PH313</t>
  </si>
  <si>
    <t>rotation 5</t>
  </si>
  <si>
    <t>Honneur 11-12 (25) ruban</t>
  </si>
  <si>
    <t>Honneur 11-12 (25) ML</t>
  </si>
  <si>
    <t>excellence 11-12(16) ML</t>
  </si>
  <si>
    <t>excellence 11-12(16) massues</t>
  </si>
  <si>
    <t>national 17+(6)massues</t>
  </si>
  <si>
    <t>NB17+ (1)ruban</t>
  </si>
  <si>
    <t>excellence 17+ (9) libre</t>
  </si>
  <si>
    <t>NB17+ (1) libre</t>
  </si>
  <si>
    <t>excellence 17+ (6) libre</t>
  </si>
  <si>
    <t>honneur 17+ (8) libre</t>
  </si>
  <si>
    <t>N17+ (1) libre</t>
  </si>
  <si>
    <t>Rotation 3</t>
  </si>
  <si>
    <t>9h-13h</t>
  </si>
  <si>
    <t>Honneur 13-14 (21) corde</t>
  </si>
  <si>
    <t>Honneur 13-14 (21) ballon</t>
  </si>
  <si>
    <t>excellence 13-14 (16) ballon</t>
  </si>
  <si>
    <t>excllence 19+ (4) libre</t>
  </si>
  <si>
    <t>excellence 19+ (4) massues</t>
  </si>
  <si>
    <t>Rotation 4</t>
  </si>
  <si>
    <t xml:space="preserve">Honneur 15-16; </t>
  </si>
  <si>
    <t>Honneur 15-16 (14) cerceau</t>
  </si>
  <si>
    <t>Honneur 15-16 (14) ballon</t>
  </si>
  <si>
    <t>NB 13-16 (1) cerceau</t>
  </si>
  <si>
    <t>NB 13-16 (1) libre</t>
  </si>
  <si>
    <t>Pre-honneur 13-14 (8) ballon</t>
  </si>
  <si>
    <t>Pre-honneur 15-16 (4) ballon</t>
  </si>
  <si>
    <t>Pre-honneur 11-12 (14) ruban</t>
  </si>
  <si>
    <t>13h45-15h00</t>
  </si>
  <si>
    <t>Palais des sports robert charpentier                                        6 bd des freres voisin                                                                               92130 issy les moulineaux</t>
  </si>
  <si>
    <t>E219</t>
  </si>
  <si>
    <t>E220</t>
  </si>
  <si>
    <t>E221</t>
  </si>
  <si>
    <t>E222</t>
  </si>
  <si>
    <t>E223</t>
  </si>
  <si>
    <t>E234</t>
  </si>
  <si>
    <t>E235</t>
  </si>
  <si>
    <t>E236</t>
  </si>
  <si>
    <t>E242</t>
  </si>
  <si>
    <t>Maia</t>
  </si>
  <si>
    <t>Anissa</t>
  </si>
  <si>
    <t>Selma</t>
  </si>
  <si>
    <t>anaelle</t>
  </si>
  <si>
    <t>marion</t>
  </si>
  <si>
    <t>agathe</t>
  </si>
  <si>
    <t>lola</t>
  </si>
  <si>
    <t>marie</t>
  </si>
  <si>
    <t>lea</t>
  </si>
  <si>
    <t>clementine</t>
  </si>
  <si>
    <t>092_04616056</t>
  </si>
  <si>
    <t>092_60219321</t>
  </si>
  <si>
    <t>092_60219320</t>
  </si>
  <si>
    <t xml:space="preserve">  092_04864084</t>
  </si>
  <si>
    <t xml:space="preserve">  092_80486410</t>
  </si>
  <si>
    <t>092_80486649</t>
  </si>
  <si>
    <t>092_80486607</t>
  </si>
  <si>
    <t>092_10670198</t>
  </si>
  <si>
    <t>092_04863502</t>
  </si>
  <si>
    <t>092_80488160</t>
  </si>
  <si>
    <t>092_04863504</t>
  </si>
  <si>
    <t>092_80486609</t>
  </si>
  <si>
    <t>092_04863506</t>
  </si>
  <si>
    <t>092-80486537</t>
  </si>
  <si>
    <t xml:space="preserve">CREACH </t>
  </si>
  <si>
    <t>DOUILLARD</t>
  </si>
  <si>
    <t>BONNABESSE</t>
  </si>
  <si>
    <t xml:space="preserve">EL KHATTABI-GRIMAUD </t>
  </si>
  <si>
    <t xml:space="preserve">KHARKHOUCH </t>
  </si>
  <si>
    <t xml:space="preserve">DAYNES </t>
  </si>
  <si>
    <t xml:space="preserve">NESRI </t>
  </si>
  <si>
    <t xml:space="preserve">FLIPO </t>
  </si>
  <si>
    <t xml:space="preserve">GALIN </t>
  </si>
  <si>
    <t xml:space="preserve">GARDERE </t>
  </si>
  <si>
    <t xml:space="preserve">GUILBAUD </t>
  </si>
  <si>
    <t xml:space="preserve">HOPPENOT </t>
  </si>
  <si>
    <t xml:space="preserve">MOULY </t>
  </si>
  <si>
    <t xml:space="preserve">VILLAUREIX </t>
  </si>
  <si>
    <t xml:space="preserve">CAUDAL </t>
  </si>
  <si>
    <t>excellence 13-14 (16)main libre</t>
  </si>
  <si>
    <t>Rotation 5</t>
  </si>
  <si>
    <t>Maelys</t>
  </si>
  <si>
    <t>clara</t>
  </si>
  <si>
    <t>Hanna</t>
  </si>
  <si>
    <t>jessica</t>
  </si>
  <si>
    <t>melanie</t>
  </si>
  <si>
    <t>alexia</t>
  </si>
  <si>
    <t>hannae</t>
  </si>
  <si>
    <t>elodie</t>
  </si>
  <si>
    <t xml:space="preserve">AMSALLEM  </t>
  </si>
  <si>
    <t xml:space="preserve">SIBONI MARQUES </t>
  </si>
  <si>
    <t xml:space="preserve">SMATI </t>
  </si>
  <si>
    <t xml:space="preserve">LOURO </t>
  </si>
  <si>
    <t xml:space="preserve">SARDIN </t>
  </si>
  <si>
    <t xml:space="preserve">BIGAND </t>
  </si>
  <si>
    <t xml:space="preserve">SAUVAGE </t>
  </si>
  <si>
    <t>15h00-17h15</t>
  </si>
  <si>
    <t>PH11-12; PH13-14;PH15-16;  NB 13-16; ufoever;excellence 15-16</t>
  </si>
  <si>
    <t xml:space="preserve">BEROUD </t>
  </si>
  <si>
    <t xml:space="preserve">BELLOUX </t>
  </si>
  <si>
    <t xml:space="preserve">FONTAINE </t>
  </si>
  <si>
    <t xml:space="preserve">LECROQ </t>
  </si>
  <si>
    <t xml:space="preserve">LESAGER </t>
  </si>
  <si>
    <t xml:space="preserve">ROUTON </t>
  </si>
  <si>
    <t xml:space="preserve">AISSAOUÏ - JESUPRET </t>
  </si>
  <si>
    <t xml:space="preserve">NOUGUES </t>
  </si>
  <si>
    <t xml:space="preserve">HOUESSOU </t>
  </si>
  <si>
    <t xml:space="preserve">KANZA </t>
  </si>
  <si>
    <t xml:space="preserve">KHLAIFI </t>
  </si>
  <si>
    <t xml:space="preserve">LESTCHOFF </t>
  </si>
  <si>
    <t xml:space="preserve">SEFSAF </t>
  </si>
  <si>
    <t xml:space="preserve">BUTEL </t>
  </si>
  <si>
    <t xml:space="preserve">COVAIN </t>
  </si>
  <si>
    <t xml:space="preserve">DELBARRE </t>
  </si>
  <si>
    <t xml:space="preserve">LEVRIER </t>
  </si>
  <si>
    <t xml:space="preserve">SABOU </t>
  </si>
  <si>
    <t xml:space="preserve">SABOUREAU </t>
  </si>
  <si>
    <t xml:space="preserve">TEILLARD </t>
  </si>
  <si>
    <t xml:space="preserve">ZADY </t>
  </si>
  <si>
    <t xml:space="preserve">HUMEZ </t>
  </si>
  <si>
    <t xml:space="preserve">MENU </t>
  </si>
  <si>
    <t xml:space="preserve">NERET </t>
  </si>
  <si>
    <t>13h45-15h</t>
  </si>
  <si>
    <t>15h-17h15</t>
  </si>
  <si>
    <t xml:space="preserve">Ufoever (3) </t>
  </si>
  <si>
    <t>excellence 15-16 main libre</t>
  </si>
  <si>
    <t>Excellence 15-16 corde</t>
  </si>
  <si>
    <t>Compétition Départementale 92 samedi 7 et dimanche 8 Novembre issy les moulineaux</t>
  </si>
  <si>
    <t>Antony</t>
  </si>
  <si>
    <t xml:space="preserve"> ;  honneur 11-12;  excellence 11-12</t>
  </si>
  <si>
    <t>honneur 17+; nat17+; NB17+;excellence 17-18                  nat 11-13 et 14-16</t>
  </si>
  <si>
    <t>16h35-19h15</t>
  </si>
  <si>
    <t>National 11-13 ballon</t>
  </si>
  <si>
    <t>national 14-16cerceau</t>
  </si>
  <si>
    <t>National 11-13 ruban</t>
  </si>
  <si>
    <t>national 14-16 libre</t>
  </si>
  <si>
    <t>samedi 12h-15h45</t>
  </si>
  <si>
    <t>12H-15H45</t>
  </si>
  <si>
    <t>honneur 17+(8) ballon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</si>
</sst>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8"/>
      <color rgb="FF4F6228"/>
      <name val="Calibri"/>
      <family val="2"/>
      <scheme val="minor"/>
    </font>
    <font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u/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sz val="11"/>
      <name val="Calibri"/>
      <family val="2"/>
    </font>
    <font>
      <sz val="10"/>
      <color rgb="FF00B050"/>
      <name val="Arial"/>
      <family val="2"/>
    </font>
    <font>
      <i/>
      <sz val="10"/>
      <color theme="1"/>
      <name val="Calibri"/>
      <family val="2"/>
      <scheme val="minor"/>
    </font>
    <font>
      <sz val="12"/>
      <name val="Garamond"/>
      <family val="1"/>
    </font>
    <font>
      <sz val="10"/>
      <name val="Garamond"/>
      <family val="1"/>
    </font>
    <font>
      <b/>
      <sz val="10"/>
      <color rgb="FF4F6228"/>
      <name val="Calibri"/>
      <family val="2"/>
      <scheme val="minor"/>
    </font>
    <font>
      <sz val="10"/>
      <color rgb="FF000000"/>
      <name val="Calibri"/>
      <family val="2"/>
    </font>
    <font>
      <b/>
      <sz val="14"/>
      <color theme="7" tint="-0.249977111117893"/>
      <name val="Calibri"/>
      <family val="2"/>
      <scheme val="minor"/>
    </font>
    <font>
      <b/>
      <u/>
      <sz val="16"/>
      <name val="Arial"/>
      <family val="2"/>
    </font>
    <font>
      <b/>
      <u/>
      <sz val="18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rgb="FFFF33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33"/>
      </patternFill>
    </fill>
    <fill>
      <patternFill patternType="solid">
        <fgColor rgb="FF00B0F0"/>
        <bgColor indexed="49"/>
      </patternFill>
    </fill>
    <fill>
      <patternFill patternType="solid">
        <fgColor rgb="FFFF3399"/>
        <bgColor indexed="33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/>
      <bottom/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rgb="FF7F7F7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5">
    <xf numFmtId="0" fontId="0" fillId="0" borderId="0"/>
    <xf numFmtId="0" fontId="13" fillId="0" borderId="0"/>
    <xf numFmtId="0" fontId="18" fillId="0" borderId="0"/>
    <xf numFmtId="0" fontId="18" fillId="0" borderId="0"/>
    <xf numFmtId="0" fontId="13" fillId="0" borderId="0"/>
  </cellStyleXfs>
  <cellXfs count="255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 vertical="center"/>
    </xf>
    <xf numFmtId="0" fontId="15" fillId="4" borderId="6" xfId="1" applyFont="1" applyFill="1" applyBorder="1" applyAlignment="1">
      <alignment horizontal="left"/>
    </xf>
    <xf numFmtId="0" fontId="16" fillId="4" borderId="7" xfId="1" applyFont="1" applyFill="1" applyBorder="1" applyAlignment="1">
      <alignment horizontal="center"/>
    </xf>
    <xf numFmtId="0" fontId="15" fillId="0" borderId="6" xfId="1" applyFont="1" applyBorder="1"/>
    <xf numFmtId="0" fontId="17" fillId="4" borderId="8" xfId="1" applyFont="1" applyFill="1" applyBorder="1" applyAlignment="1">
      <alignment horizontal="left"/>
    </xf>
    <xf numFmtId="0" fontId="13" fillId="0" borderId="9" xfId="1" applyBorder="1"/>
    <xf numFmtId="0" fontId="0" fillId="0" borderId="8" xfId="1" applyFont="1" applyBorder="1"/>
    <xf numFmtId="0" fontId="16" fillId="4" borderId="9" xfId="1" applyFont="1" applyFill="1" applyBorder="1" applyAlignment="1">
      <alignment horizontal="center"/>
    </xf>
    <xf numFmtId="0" fontId="17" fillId="4" borderId="10" xfId="1" applyFont="1" applyFill="1" applyBorder="1" applyAlignment="1">
      <alignment horizontal="left"/>
    </xf>
    <xf numFmtId="0" fontId="13" fillId="0" borderId="11" xfId="1" applyBorder="1"/>
    <xf numFmtId="0" fontId="17" fillId="4" borderId="0" xfId="1" applyFont="1" applyFill="1" applyAlignment="1">
      <alignment horizontal="left"/>
    </xf>
    <xf numFmtId="0" fontId="13" fillId="0" borderId="0" xfId="1"/>
    <xf numFmtId="0" fontId="18" fillId="0" borderId="0" xfId="2"/>
    <xf numFmtId="0" fontId="13" fillId="0" borderId="0" xfId="1" applyBorder="1"/>
    <xf numFmtId="0" fontId="20" fillId="3" borderId="0" xfId="1" applyFont="1" applyFill="1" applyBorder="1" applyAlignment="1">
      <alignment horizontal="center"/>
    </xf>
    <xf numFmtId="20" fontId="13" fillId="0" borderId="16" xfId="1" applyNumberFormat="1" applyBorder="1" applyAlignment="1">
      <alignment horizontal="center" vertical="center"/>
    </xf>
    <xf numFmtId="0" fontId="18" fillId="0" borderId="17" xfId="2" applyBorder="1" applyAlignment="1">
      <alignment horizontal="right"/>
    </xf>
    <xf numFmtId="20" fontId="13" fillId="0" borderId="0" xfId="1" applyNumberFormat="1"/>
    <xf numFmtId="0" fontId="18" fillId="0" borderId="0" xfId="2" applyBorder="1" applyAlignment="1">
      <alignment horizontal="right"/>
    </xf>
    <xf numFmtId="0" fontId="18" fillId="0" borderId="17" xfId="2" applyFont="1" applyBorder="1" applyAlignment="1">
      <alignment horizontal="left"/>
    </xf>
    <xf numFmtId="0" fontId="18" fillId="0" borderId="0" xfId="2" applyFont="1" applyBorder="1" applyAlignment="1">
      <alignment horizontal="left"/>
    </xf>
    <xf numFmtId="20" fontId="13" fillId="0" borderId="16" xfId="1" applyNumberFormat="1" applyBorder="1"/>
    <xf numFmtId="0" fontId="18" fillId="0" borderId="0" xfId="2" applyAlignment="1">
      <alignment horizontal="right"/>
    </xf>
    <xf numFmtId="0" fontId="0" fillId="0" borderId="19" xfId="1" applyFont="1" applyBorder="1" applyAlignment="1">
      <alignment horizontal="right"/>
    </xf>
    <xf numFmtId="0" fontId="18" fillId="0" borderId="17" xfId="2" applyBorder="1" applyAlignment="1">
      <alignment horizontal="left"/>
    </xf>
    <xf numFmtId="0" fontId="0" fillId="0" borderId="0" xfId="1" applyFont="1" applyBorder="1" applyAlignment="1">
      <alignment horizontal="left"/>
    </xf>
    <xf numFmtId="0" fontId="13" fillId="0" borderId="19" xfId="1" applyBorder="1" applyAlignment="1">
      <alignment horizontal="left"/>
    </xf>
    <xf numFmtId="0" fontId="18" fillId="0" borderId="20" xfId="2" applyBorder="1" applyAlignment="1">
      <alignment horizontal="right"/>
    </xf>
    <xf numFmtId="0" fontId="0" fillId="0" borderId="19" xfId="1" applyFont="1" applyBorder="1" applyAlignment="1">
      <alignment horizontal="left"/>
    </xf>
    <xf numFmtId="0" fontId="18" fillId="0" borderId="14" xfId="2" applyFont="1" applyBorder="1" applyAlignment="1">
      <alignment horizontal="right"/>
    </xf>
    <xf numFmtId="0" fontId="18" fillId="0" borderId="20" xfId="2" applyFont="1" applyBorder="1" applyAlignment="1">
      <alignment horizontal="left"/>
    </xf>
    <xf numFmtId="0" fontId="13" fillId="0" borderId="19" xfId="1" applyBorder="1" applyAlignment="1">
      <alignment horizontal="right"/>
    </xf>
    <xf numFmtId="0" fontId="18" fillId="0" borderId="14" xfId="2" applyFont="1" applyBorder="1" applyAlignment="1">
      <alignment horizontal="left"/>
    </xf>
    <xf numFmtId="0" fontId="13" fillId="0" borderId="0" xfId="1" applyBorder="1" applyAlignment="1">
      <alignment horizontal="right"/>
    </xf>
    <xf numFmtId="0" fontId="0" fillId="0" borderId="15" xfId="1" applyFont="1" applyBorder="1" applyAlignment="1">
      <alignment horizontal="right"/>
    </xf>
    <xf numFmtId="0" fontId="13" fillId="0" borderId="16" xfId="1" applyBorder="1" applyAlignment="1">
      <alignment horizontal="center" vertical="center"/>
    </xf>
    <xf numFmtId="0" fontId="13" fillId="0" borderId="0" xfId="1" applyBorder="1" applyAlignment="1">
      <alignment horizontal="center" vertical="center"/>
    </xf>
    <xf numFmtId="0" fontId="13" fillId="0" borderId="0" xfId="1" applyAlignment="1">
      <alignment horizontal="center"/>
    </xf>
    <xf numFmtId="49" fontId="18" fillId="0" borderId="0" xfId="2" applyNumberFormat="1" applyAlignment="1">
      <alignment horizontal="right"/>
    </xf>
    <xf numFmtId="0" fontId="13" fillId="0" borderId="0" xfId="1" applyAlignment="1">
      <alignment horizontal="right"/>
    </xf>
    <xf numFmtId="0" fontId="0" fillId="0" borderId="15" xfId="1" applyFont="1" applyBorder="1" applyAlignment="1">
      <alignment horizontal="left"/>
    </xf>
    <xf numFmtId="0" fontId="23" fillId="0" borderId="0" xfId="2" applyFont="1" applyAlignment="1">
      <alignment horizontal="left"/>
    </xf>
    <xf numFmtId="49" fontId="18" fillId="12" borderId="0" xfId="2" applyNumberFormat="1" applyFill="1" applyBorder="1" applyAlignment="1">
      <alignment horizontal="left"/>
    </xf>
    <xf numFmtId="0" fontId="13" fillId="0" borderId="20" xfId="1" applyBorder="1"/>
    <xf numFmtId="0" fontId="13" fillId="0" borderId="17" xfId="1" applyBorder="1"/>
    <xf numFmtId="0" fontId="13" fillId="0" borderId="18" xfId="1" applyBorder="1" applyAlignment="1">
      <alignment horizontal="right"/>
    </xf>
    <xf numFmtId="0" fontId="0" fillId="5" borderId="0" xfId="1" applyFont="1" applyFill="1" applyBorder="1" applyAlignment="1">
      <alignment horizontal="center"/>
    </xf>
    <xf numFmtId="0" fontId="0" fillId="6" borderId="0" xfId="1" applyFont="1" applyFill="1" applyBorder="1" applyAlignment="1">
      <alignment horizontal="center"/>
    </xf>
    <xf numFmtId="0" fontId="18" fillId="8" borderId="0" xfId="2" applyFill="1" applyAlignment="1">
      <alignment horizontal="center"/>
    </xf>
    <xf numFmtId="49" fontId="18" fillId="10" borderId="0" xfId="1" applyNumberFormat="1" applyFont="1" applyFill="1" applyBorder="1" applyAlignment="1">
      <alignment horizontal="center"/>
    </xf>
    <xf numFmtId="49" fontId="18" fillId="9" borderId="0" xfId="1" applyNumberFormat="1" applyFont="1" applyFill="1" applyBorder="1" applyAlignment="1">
      <alignment horizontal="center"/>
    </xf>
    <xf numFmtId="49" fontId="18" fillId="8" borderId="0" xfId="2" applyNumberFormat="1" applyFill="1" applyBorder="1" applyAlignment="1">
      <alignment horizontal="center"/>
    </xf>
    <xf numFmtId="0" fontId="17" fillId="8" borderId="0" xfId="1" applyFont="1" applyFill="1" applyAlignment="1">
      <alignment horizontal="center" vertical="center"/>
    </xf>
    <xf numFmtId="0" fontId="18" fillId="0" borderId="0" xfId="2" applyFill="1"/>
    <xf numFmtId="0" fontId="23" fillId="0" borderId="0" xfId="2" applyFont="1" applyAlignment="1">
      <alignment horizontal="right"/>
    </xf>
    <xf numFmtId="0" fontId="2" fillId="0" borderId="0" xfId="0" applyFont="1"/>
    <xf numFmtId="0" fontId="13" fillId="0" borderId="14" xfId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3" fillId="0" borderId="14" xfId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5" fillId="2" borderId="3" xfId="0" applyFont="1" applyFill="1" applyBorder="1" applyAlignment="1">
      <alignment horizontal="center" wrapText="1"/>
    </xf>
    <xf numFmtId="0" fontId="25" fillId="2" borderId="4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13" fillId="0" borderId="16" xfId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49" fontId="27" fillId="0" borderId="26" xfId="4" applyNumberFormat="1" applyFont="1" applyBorder="1" applyAlignment="1">
      <alignment vertical="center" wrapText="1"/>
    </xf>
    <xf numFmtId="14" fontId="27" fillId="0" borderId="16" xfId="4" applyNumberFormat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/>
    </xf>
    <xf numFmtId="0" fontId="27" fillId="0" borderId="26" xfId="0" applyFont="1" applyFill="1" applyBorder="1" applyAlignment="1">
      <alignment horizontal="left"/>
    </xf>
    <xf numFmtId="14" fontId="27" fillId="0" borderId="16" xfId="0" applyNumberFormat="1" applyFont="1" applyFill="1" applyBorder="1" applyAlignment="1">
      <alignment horizontal="center"/>
    </xf>
    <xf numFmtId="49" fontId="27" fillId="0" borderId="26" xfId="4" applyNumberFormat="1" applyFont="1" applyFill="1" applyBorder="1" applyAlignment="1" applyProtection="1">
      <alignment vertical="center" wrapText="1"/>
    </xf>
    <xf numFmtId="14" fontId="27" fillId="0" borderId="16" xfId="4" applyNumberFormat="1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/>
    <xf numFmtId="0" fontId="2" fillId="0" borderId="26" xfId="0" applyFont="1" applyBorder="1"/>
    <xf numFmtId="0" fontId="28" fillId="0" borderId="27" xfId="0" applyFont="1" applyBorder="1" applyAlignment="1">
      <alignment horizontal="right"/>
    </xf>
    <xf numFmtId="0" fontId="2" fillId="0" borderId="27" xfId="0" applyFont="1" applyBorder="1" applyAlignment="1">
      <alignment horizontal="left" vertical="center"/>
    </xf>
    <xf numFmtId="14" fontId="2" fillId="0" borderId="27" xfId="0" applyNumberFormat="1" applyFont="1" applyBorder="1" applyAlignment="1">
      <alignment horizontal="left" vertical="center"/>
    </xf>
    <xf numFmtId="0" fontId="2" fillId="0" borderId="27" xfId="0" applyFont="1" applyBorder="1"/>
    <xf numFmtId="49" fontId="27" fillId="0" borderId="16" xfId="4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49" fontId="27" fillId="0" borderId="16" xfId="4" applyNumberFormat="1" applyFont="1" applyFill="1" applyBorder="1" applyAlignment="1">
      <alignment horizontal="center" vertical="center" wrapText="1"/>
    </xf>
    <xf numFmtId="14" fontId="27" fillId="4" borderId="16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49" fontId="27" fillId="0" borderId="16" xfId="4" applyNumberFormat="1" applyFont="1" applyBorder="1" applyAlignment="1">
      <alignment vertical="center" wrapText="1"/>
    </xf>
    <xf numFmtId="0" fontId="27" fillId="0" borderId="16" xfId="0" applyFont="1" applyBorder="1" applyAlignment="1">
      <alignment horizontal="center"/>
    </xf>
    <xf numFmtId="49" fontId="27" fillId="0" borderId="16" xfId="4" applyNumberFormat="1" applyFont="1" applyFill="1" applyBorder="1" applyAlignment="1" applyProtection="1">
      <alignment vertical="center" wrapText="1"/>
    </xf>
    <xf numFmtId="14" fontId="27" fillId="0" borderId="16" xfId="0" applyNumberFormat="1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wrapText="1"/>
    </xf>
    <xf numFmtId="0" fontId="25" fillId="2" borderId="22" xfId="0" applyFont="1" applyFill="1" applyBorder="1" applyAlignment="1">
      <alignment horizontal="center" wrapText="1"/>
    </xf>
    <xf numFmtId="14" fontId="27" fillId="0" borderId="26" xfId="4" applyNumberFormat="1" applyFont="1" applyBorder="1" applyAlignment="1">
      <alignment horizontal="center" vertical="center" wrapText="1"/>
    </xf>
    <xf numFmtId="49" fontId="27" fillId="0" borderId="26" xfId="4" applyNumberFormat="1" applyFont="1" applyBorder="1" applyAlignment="1">
      <alignment horizontal="center" vertical="center" wrapText="1"/>
    </xf>
    <xf numFmtId="14" fontId="27" fillId="0" borderId="26" xfId="4" applyNumberFormat="1" applyFont="1" applyFill="1" applyBorder="1" applyAlignment="1" applyProtection="1">
      <alignment horizontal="center" vertical="center" wrapText="1"/>
    </xf>
    <xf numFmtId="14" fontId="27" fillId="4" borderId="26" xfId="0" applyNumberFormat="1" applyFont="1" applyFill="1" applyBorder="1" applyAlignment="1">
      <alignment horizontal="center" vertical="center" wrapText="1"/>
    </xf>
    <xf numFmtId="14" fontId="27" fillId="0" borderId="26" xfId="0" applyNumberFormat="1" applyFont="1" applyFill="1" applyBorder="1" applyAlignment="1">
      <alignment horizontal="center" vertical="center" wrapText="1"/>
    </xf>
    <xf numFmtId="0" fontId="27" fillId="0" borderId="26" xfId="0" applyNumberFormat="1" applyFont="1" applyFill="1" applyBorder="1" applyAlignment="1">
      <alignment horizontal="center" vertical="center" wrapText="1"/>
    </xf>
    <xf numFmtId="14" fontId="2" fillId="0" borderId="26" xfId="0" applyNumberFormat="1" applyFont="1" applyBorder="1" applyAlignment="1">
      <alignment horizontal="left" vertical="center"/>
    </xf>
    <xf numFmtId="49" fontId="27" fillId="0" borderId="16" xfId="4" applyNumberFormat="1" applyFont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/>
    </xf>
    <xf numFmtId="14" fontId="27" fillId="0" borderId="26" xfId="0" applyNumberFormat="1" applyFont="1" applyBorder="1" applyAlignment="1">
      <alignment horizontal="center"/>
    </xf>
    <xf numFmtId="49" fontId="27" fillId="0" borderId="26" xfId="4" applyNumberFormat="1" applyFont="1" applyBorder="1" applyAlignment="1">
      <alignment horizontal="left" vertical="center" wrapText="1"/>
    </xf>
    <xf numFmtId="14" fontId="27" fillId="0" borderId="26" xfId="0" applyNumberFormat="1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 vertical="center"/>
    </xf>
    <xf numFmtId="49" fontId="27" fillId="0" borderId="26" xfId="4" applyNumberFormat="1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/>
    </xf>
    <xf numFmtId="0" fontId="27" fillId="0" borderId="26" xfId="0" applyFont="1" applyFill="1" applyBorder="1" applyAlignment="1">
      <alignment horizontal="center"/>
    </xf>
    <xf numFmtId="49" fontId="27" fillId="0" borderId="26" xfId="4" applyNumberFormat="1" applyFont="1" applyFill="1" applyBorder="1" applyAlignment="1">
      <alignment vertical="center" wrapText="1"/>
    </xf>
    <xf numFmtId="0" fontId="29" fillId="0" borderId="0" xfId="0" applyFont="1"/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7" fillId="0" borderId="26" xfId="4" applyNumberFormat="1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7" fillId="0" borderId="26" xfId="0" applyNumberFormat="1" applyFont="1" applyFill="1" applyBorder="1" applyAlignment="1">
      <alignment horizontal="center" vertical="center"/>
    </xf>
    <xf numFmtId="0" fontId="30" fillId="0" borderId="0" xfId="0" applyFont="1"/>
    <xf numFmtId="21" fontId="13" fillId="0" borderId="0" xfId="1" applyNumberFormat="1"/>
    <xf numFmtId="0" fontId="13" fillId="0" borderId="15" xfId="1" applyBorder="1" applyAlignment="1">
      <alignment horizontal="left"/>
    </xf>
    <xf numFmtId="49" fontId="18" fillId="12" borderId="18" xfId="2" applyNumberFormat="1" applyFill="1" applyBorder="1" applyAlignment="1">
      <alignment horizontal="left"/>
    </xf>
    <xf numFmtId="0" fontId="13" fillId="0" borderId="17" xfId="1" applyFont="1" applyBorder="1"/>
    <xf numFmtId="0" fontId="13" fillId="0" borderId="17" xfId="1" applyBorder="1" applyAlignment="1">
      <alignment horizontal="right"/>
    </xf>
    <xf numFmtId="0" fontId="13" fillId="0" borderId="17" xfId="1" applyFont="1" applyBorder="1" applyAlignment="1">
      <alignment horizontal="right"/>
    </xf>
    <xf numFmtId="0" fontId="25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9" fontId="27" fillId="0" borderId="1" xfId="4" applyNumberFormat="1" applyFont="1" applyBorder="1" applyAlignment="1">
      <alignment vertical="center" wrapText="1"/>
    </xf>
    <xf numFmtId="14" fontId="27" fillId="0" borderId="1" xfId="4" applyNumberFormat="1" applyFont="1" applyBorder="1" applyAlignment="1">
      <alignment horizontal="center" vertical="center" wrapText="1"/>
    </xf>
    <xf numFmtId="49" fontId="27" fillId="0" borderId="1" xfId="4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14" fontId="27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49" fontId="27" fillId="0" borderId="1" xfId="4" applyNumberFormat="1" applyFont="1" applyFill="1" applyBorder="1" applyAlignment="1">
      <alignment horizontal="center" vertical="center" wrapText="1"/>
    </xf>
    <xf numFmtId="49" fontId="27" fillId="0" borderId="1" xfId="4" applyNumberFormat="1" applyFont="1" applyFill="1" applyBorder="1" applyAlignment="1" applyProtection="1">
      <alignment vertical="center" wrapText="1"/>
    </xf>
    <xf numFmtId="14" fontId="27" fillId="0" borderId="1" xfId="4" applyNumberFormat="1" applyFont="1" applyFill="1" applyBorder="1" applyAlignment="1" applyProtection="1">
      <alignment horizontal="center" vertical="center" wrapText="1"/>
    </xf>
    <xf numFmtId="14" fontId="27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49" fontId="27" fillId="0" borderId="1" xfId="4" applyNumberFormat="1" applyFont="1" applyBorder="1" applyAlignment="1">
      <alignment horizontal="left" vertical="center" wrapText="1"/>
    </xf>
    <xf numFmtId="0" fontId="18" fillId="7" borderId="0" xfId="2" applyFill="1"/>
    <xf numFmtId="0" fontId="18" fillId="0" borderId="20" xfId="2" applyFont="1" applyBorder="1" applyAlignment="1">
      <alignment horizontal="right"/>
    </xf>
    <xf numFmtId="0" fontId="18" fillId="0" borderId="0" xfId="2" applyFont="1" applyBorder="1" applyAlignment="1">
      <alignment horizontal="right"/>
    </xf>
    <xf numFmtId="0" fontId="13" fillId="0" borderId="20" xfId="1" applyBorder="1" applyAlignment="1">
      <alignment horizontal="right"/>
    </xf>
    <xf numFmtId="0" fontId="0" fillId="0" borderId="0" xfId="0" applyAlignment="1">
      <alignment horizontal="right"/>
    </xf>
    <xf numFmtId="0" fontId="18" fillId="0" borderId="0" xfId="2" applyAlignment="1"/>
    <xf numFmtId="0" fontId="13" fillId="0" borderId="0" xfId="1" applyAlignment="1"/>
    <xf numFmtId="0" fontId="13" fillId="0" borderId="20" xfId="1" applyBorder="1" applyAlignment="1"/>
    <xf numFmtId="0" fontId="13" fillId="0" borderId="17" xfId="1" applyBorder="1" applyAlignment="1"/>
    <xf numFmtId="0" fontId="13" fillId="0" borderId="0" xfId="1" applyBorder="1" applyAlignment="1"/>
    <xf numFmtId="0" fontId="22" fillId="0" borderId="0" xfId="1" applyFont="1" applyAlignment="1"/>
    <xf numFmtId="0" fontId="13" fillId="0" borderId="17" xfId="1" applyFont="1" applyBorder="1" applyAlignment="1"/>
    <xf numFmtId="0" fontId="18" fillId="7" borderId="0" xfId="2" applyFill="1" applyAlignment="1"/>
    <xf numFmtId="0" fontId="21" fillId="0" borderId="0" xfId="1" applyFont="1" applyAlignment="1"/>
    <xf numFmtId="49" fontId="13" fillId="7" borderId="0" xfId="1" applyNumberFormat="1" applyFill="1" applyBorder="1" applyAlignment="1"/>
    <xf numFmtId="49" fontId="18" fillId="7" borderId="0" xfId="2" applyNumberFormat="1" applyFill="1" applyBorder="1" applyAlignment="1"/>
    <xf numFmtId="49" fontId="18" fillId="11" borderId="0" xfId="1" applyNumberFormat="1" applyFont="1" applyFill="1" applyBorder="1" applyAlignment="1"/>
    <xf numFmtId="0" fontId="0" fillId="0" borderId="19" xfId="1" applyFont="1" applyBorder="1" applyAlignment="1"/>
    <xf numFmtId="0" fontId="18" fillId="0" borderId="14" xfId="2" applyFont="1" applyBorder="1" applyAlignment="1"/>
    <xf numFmtId="0" fontId="18" fillId="0" borderId="17" xfId="2" applyBorder="1" applyAlignment="1"/>
    <xf numFmtId="0" fontId="18" fillId="0" borderId="20" xfId="2" applyFont="1" applyBorder="1" applyAlignment="1"/>
    <xf numFmtId="0" fontId="18" fillId="0" borderId="0" xfId="2" applyFont="1" applyBorder="1" applyAlignment="1"/>
    <xf numFmtId="0" fontId="0" fillId="0" borderId="15" xfId="1" applyFont="1" applyBorder="1" applyAlignment="1"/>
    <xf numFmtId="0" fontId="18" fillId="0" borderId="20" xfId="2" applyBorder="1" applyAlignment="1"/>
    <xf numFmtId="0" fontId="13" fillId="0" borderId="19" xfId="1" applyBorder="1" applyAlignment="1"/>
    <xf numFmtId="0" fontId="23" fillId="0" borderId="0" xfId="2" applyFont="1" applyAlignment="1"/>
    <xf numFmtId="0" fontId="13" fillId="0" borderId="18" xfId="1" applyBorder="1" applyAlignment="1"/>
    <xf numFmtId="0" fontId="18" fillId="0" borderId="0" xfId="2" applyBorder="1" applyAlignment="1"/>
    <xf numFmtId="0" fontId="15" fillId="0" borderId="0" xfId="1" applyFont="1" applyAlignment="1"/>
    <xf numFmtId="49" fontId="18" fillId="0" borderId="0" xfId="2" applyNumberFormat="1" applyAlignment="1"/>
    <xf numFmtId="49" fontId="18" fillId="7" borderId="0" xfId="2" applyNumberFormat="1" applyFill="1" applyAlignment="1"/>
    <xf numFmtId="0" fontId="31" fillId="0" borderId="0" xfId="1" applyFont="1" applyBorder="1" applyAlignment="1"/>
    <xf numFmtId="0" fontId="18" fillId="0" borderId="0" xfId="2" applyFont="1" applyAlignment="1"/>
    <xf numFmtId="0" fontId="13" fillId="0" borderId="14" xfId="1" applyBorder="1" applyAlignment="1"/>
    <xf numFmtId="0" fontId="32" fillId="0" borderId="0" xfId="2" applyFont="1" applyAlignment="1"/>
    <xf numFmtId="49" fontId="23" fillId="8" borderId="0" xfId="2" applyNumberFormat="1" applyFont="1" applyFill="1" applyBorder="1" applyAlignment="1">
      <alignment horizontal="center" vertical="center"/>
    </xf>
    <xf numFmtId="0" fontId="23" fillId="8" borderId="0" xfId="2" applyFont="1" applyFill="1" applyAlignment="1">
      <alignment horizontal="right"/>
    </xf>
    <xf numFmtId="49" fontId="13" fillId="8" borderId="0" xfId="1" applyNumberFormat="1" applyFont="1" applyFill="1" applyBorder="1" applyAlignment="1">
      <alignment horizontal="center" vertical="center"/>
    </xf>
    <xf numFmtId="0" fontId="18" fillId="7" borderId="0" xfId="2" applyFill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49" fontId="27" fillId="0" borderId="26" xfId="4" applyNumberFormat="1" applyFont="1" applyBorder="1" applyAlignment="1">
      <alignment horizontal="center" vertical="center" wrapText="1"/>
    </xf>
    <xf numFmtId="49" fontId="27" fillId="0" borderId="26" xfId="4" applyNumberFormat="1" applyFont="1" applyFill="1" applyBorder="1" applyAlignment="1">
      <alignment horizontal="center" vertical="center" wrapText="1"/>
    </xf>
    <xf numFmtId="49" fontId="27" fillId="0" borderId="26" xfId="4" applyNumberFormat="1" applyFont="1" applyFill="1" applyBorder="1" applyAlignment="1" applyProtection="1">
      <alignment horizontal="center" vertical="center" wrapText="1"/>
    </xf>
    <xf numFmtId="49" fontId="27" fillId="0" borderId="25" xfId="4" applyNumberFormat="1" applyFont="1" applyFill="1" applyBorder="1" applyAlignment="1">
      <alignment horizontal="center" vertical="center" wrapText="1"/>
    </xf>
    <xf numFmtId="49" fontId="27" fillId="0" borderId="29" xfId="4" applyNumberFormat="1" applyFont="1" applyFill="1" applyBorder="1" applyAlignment="1">
      <alignment horizontal="center" vertical="center" wrapText="1"/>
    </xf>
    <xf numFmtId="49" fontId="27" fillId="0" borderId="30" xfId="4" applyNumberFormat="1" applyFont="1" applyFill="1" applyBorder="1" applyAlignment="1">
      <alignment horizontal="center" vertical="center" wrapText="1"/>
    </xf>
    <xf numFmtId="49" fontId="27" fillId="0" borderId="25" xfId="4" applyNumberFormat="1" applyFont="1" applyFill="1" applyBorder="1" applyAlignment="1" applyProtection="1">
      <alignment horizontal="center" vertical="center" wrapText="1"/>
    </xf>
    <xf numFmtId="49" fontId="27" fillId="0" borderId="29" xfId="4" applyNumberFormat="1" applyFont="1" applyFill="1" applyBorder="1" applyAlignment="1" applyProtection="1">
      <alignment horizontal="center" vertical="center" wrapText="1"/>
    </xf>
    <xf numFmtId="49" fontId="27" fillId="0" borderId="30" xfId="4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49" fontId="27" fillId="0" borderId="28" xfId="4" applyNumberFormat="1" applyFont="1" applyBorder="1" applyAlignment="1">
      <alignment horizontal="center" vertical="center" wrapText="1"/>
    </xf>
    <xf numFmtId="49" fontId="27" fillId="0" borderId="29" xfId="4" applyNumberFormat="1" applyFont="1" applyBorder="1" applyAlignment="1">
      <alignment horizontal="center" vertical="center" wrapText="1"/>
    </xf>
    <xf numFmtId="49" fontId="27" fillId="0" borderId="30" xfId="4" applyNumberFormat="1" applyFont="1" applyBorder="1" applyAlignment="1">
      <alignment horizontal="center" vertical="center" wrapText="1"/>
    </xf>
    <xf numFmtId="49" fontId="27" fillId="0" borderId="25" xfId="4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49" fontId="27" fillId="0" borderId="1" xfId="4" applyNumberFormat="1" applyFont="1" applyBorder="1" applyAlignment="1">
      <alignment horizontal="center" vertical="center" wrapText="1"/>
    </xf>
    <xf numFmtId="49" fontId="27" fillId="0" borderId="1" xfId="4" applyNumberFormat="1" applyFont="1" applyFill="1" applyBorder="1" applyAlignment="1">
      <alignment horizontal="center" vertical="center" wrapText="1"/>
    </xf>
    <xf numFmtId="49" fontId="27" fillId="0" borderId="1" xfId="4" applyNumberFormat="1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0" fillId="0" borderId="14" xfId="1" applyFont="1" applyBorder="1" applyAlignment="1">
      <alignment horizontal="center" vertical="center"/>
    </xf>
    <xf numFmtId="0" fontId="0" fillId="0" borderId="24" xfId="1" applyFont="1" applyBorder="1" applyAlignment="1">
      <alignment horizontal="center" vertical="center"/>
    </xf>
    <xf numFmtId="0" fontId="0" fillId="0" borderId="18" xfId="1" applyFont="1" applyBorder="1" applyAlignment="1">
      <alignment horizontal="center" vertical="center"/>
    </xf>
    <xf numFmtId="0" fontId="0" fillId="0" borderId="24" xfId="1" applyFont="1" applyBorder="1" applyAlignment="1">
      <alignment horizontal="center" vertical="center" wrapText="1"/>
    </xf>
    <xf numFmtId="0" fontId="0" fillId="0" borderId="18" xfId="1" applyFont="1" applyBorder="1" applyAlignment="1">
      <alignment horizontal="center" vertical="center" wrapText="1"/>
    </xf>
    <xf numFmtId="0" fontId="0" fillId="0" borderId="16" xfId="1" applyFont="1" applyBorder="1" applyAlignment="1">
      <alignment horizontal="center" vertical="center"/>
    </xf>
    <xf numFmtId="0" fontId="13" fillId="0" borderId="0" xfId="1" applyBorder="1" applyAlignment="1">
      <alignment horizontal="center"/>
    </xf>
    <xf numFmtId="0" fontId="13" fillId="0" borderId="14" xfId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0" fillId="5" borderId="0" xfId="1" applyFont="1" applyFill="1" applyBorder="1" applyAlignment="1">
      <alignment horizontal="center"/>
    </xf>
    <xf numFmtId="0" fontId="0" fillId="6" borderId="0" xfId="1" applyFont="1" applyFill="1" applyBorder="1" applyAlignment="1">
      <alignment horizontal="center"/>
    </xf>
    <xf numFmtId="0" fontId="0" fillId="0" borderId="12" xfId="1" applyFont="1" applyBorder="1" applyAlignment="1">
      <alignment horizontal="center" vertical="center"/>
    </xf>
    <xf numFmtId="0" fontId="0" fillId="0" borderId="13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 wrapText="1"/>
    </xf>
    <xf numFmtId="0" fontId="0" fillId="0" borderId="13" xfId="1" applyFont="1" applyBorder="1" applyAlignment="1">
      <alignment horizontal="center" vertical="center" wrapText="1"/>
    </xf>
    <xf numFmtId="0" fontId="0" fillId="0" borderId="8" xfId="1" applyFont="1" applyBorder="1" applyAlignment="1">
      <alignment horizontal="center" vertical="center" wrapText="1"/>
    </xf>
    <xf numFmtId="0" fontId="0" fillId="0" borderId="9" xfId="1" applyFont="1" applyBorder="1" applyAlignment="1">
      <alignment horizontal="center" vertical="center" wrapText="1"/>
    </xf>
    <xf numFmtId="0" fontId="0" fillId="0" borderId="10" xfId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0" fontId="20" fillId="3" borderId="0" xfId="1" applyFont="1" applyFill="1" applyBorder="1" applyAlignment="1">
      <alignment horizontal="center"/>
    </xf>
    <xf numFmtId="0" fontId="0" fillId="0" borderId="14" xfId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0" fillId="0" borderId="15" xfId="1" applyFont="1" applyBorder="1" applyAlignment="1">
      <alignment horizontal="center" vertical="center" wrapText="1"/>
    </xf>
    <xf numFmtId="0" fontId="13" fillId="0" borderId="24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 wrapText="1"/>
    </xf>
    <xf numFmtId="0" fontId="19" fillId="0" borderId="18" xfId="1" applyFont="1" applyBorder="1" applyAlignment="1">
      <alignment horizontal="center" vertical="center" wrapText="1"/>
    </xf>
    <xf numFmtId="0" fontId="18" fillId="0" borderId="0" xfId="2" applyAlignment="1">
      <alignment horizontal="center"/>
    </xf>
    <xf numFmtId="0" fontId="13" fillId="0" borderId="0" xfId="1" applyAlignment="1">
      <alignment horizontal="center"/>
    </xf>
    <xf numFmtId="0" fontId="13" fillId="0" borderId="16" xfId="1" applyBorder="1" applyAlignment="1">
      <alignment horizontal="center" vertical="center"/>
    </xf>
    <xf numFmtId="0" fontId="24" fillId="0" borderId="17" xfId="1" applyFont="1" applyBorder="1"/>
    <xf numFmtId="0" fontId="0" fillId="0" borderId="17" xfId="1" applyFont="1" applyBorder="1" applyAlignment="1">
      <alignment horizontal="left"/>
    </xf>
    <xf numFmtId="20" fontId="13" fillId="0" borderId="17" xfId="1" applyNumberFormat="1" applyBorder="1"/>
    <xf numFmtId="0" fontId="0" fillId="0" borderId="17" xfId="1" applyFont="1" applyBorder="1" applyAlignment="1"/>
    <xf numFmtId="0" fontId="13" fillId="0" borderId="17" xfId="1" applyBorder="1" applyAlignment="1">
      <alignment horizontal="left"/>
    </xf>
    <xf numFmtId="0" fontId="24" fillId="0" borderId="17" xfId="1" applyFont="1" applyBorder="1" applyAlignment="1"/>
    <xf numFmtId="0" fontId="18" fillId="0" borderId="17" xfId="2" applyBorder="1"/>
  </cellXfs>
  <cellStyles count="5">
    <cellStyle name="Excel Built-in Normal" xfId="2"/>
    <cellStyle name="Excel Built-in Normal 1" xfId="3"/>
    <cellStyle name="Normal" xfId="0" builtinId="0"/>
    <cellStyle name="Normal 2" xfId="4"/>
    <cellStyle name="Normal 3" xfId="1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3"/>
  <sheetViews>
    <sheetView topLeftCell="A107" workbookViewId="0">
      <pane xSplit="14280" topLeftCell="N1"/>
      <selection activeCell="D120" sqref="D120"/>
      <selection pane="topRight" activeCell="M257" sqref="M257"/>
    </sheetView>
  </sheetViews>
  <sheetFormatPr baseColWidth="10" defaultRowHeight="14.5" x14ac:dyDescent="0.35"/>
  <cols>
    <col min="1" max="1" width="12.7265625" customWidth="1"/>
    <col min="2" max="2" width="15" customWidth="1"/>
    <col min="3" max="3" width="9.81640625" customWidth="1"/>
    <col min="4" max="4" width="10.26953125" customWidth="1"/>
    <col min="5" max="5" width="11.7265625" customWidth="1"/>
    <col min="6" max="6" width="7.54296875" customWidth="1"/>
    <col min="7" max="7" width="9.7265625" customWidth="1"/>
  </cols>
  <sheetData>
    <row r="2" spans="1:12" ht="18.5" x14ac:dyDescent="0.45">
      <c r="A2" s="1" t="s">
        <v>0</v>
      </c>
      <c r="B2" s="2" t="s">
        <v>1</v>
      </c>
      <c r="C2" s="1" t="s">
        <v>2</v>
      </c>
      <c r="D2" s="2" t="s">
        <v>3</v>
      </c>
      <c r="E2" s="1" t="s">
        <v>4</v>
      </c>
      <c r="F2" s="2">
        <v>14</v>
      </c>
    </row>
    <row r="3" spans="1:12" ht="16" thickBot="1" x14ac:dyDescent="0.4">
      <c r="A3" s="3"/>
    </row>
    <row r="4" spans="1:12" ht="15.75" customHeight="1" thickBot="1" x14ac:dyDescent="0.4">
      <c r="A4" s="196" t="s">
        <v>5</v>
      </c>
      <c r="B4" s="196" t="s">
        <v>6</v>
      </c>
      <c r="C4" s="196" t="s">
        <v>7</v>
      </c>
      <c r="D4" s="196" t="s">
        <v>8</v>
      </c>
      <c r="E4" s="196" t="s">
        <v>9</v>
      </c>
      <c r="F4" s="196" t="s">
        <v>10</v>
      </c>
      <c r="G4" s="216" t="s">
        <v>227</v>
      </c>
      <c r="H4" s="217"/>
      <c r="I4" s="216" t="s">
        <v>228</v>
      </c>
      <c r="J4" s="217"/>
      <c r="K4" s="216" t="s">
        <v>229</v>
      </c>
      <c r="L4" s="217"/>
    </row>
    <row r="5" spans="1:12" ht="15" thickBot="1" x14ac:dyDescent="0.4">
      <c r="A5" s="197"/>
      <c r="B5" s="197"/>
      <c r="C5" s="197"/>
      <c r="D5" s="197"/>
      <c r="E5" s="197"/>
      <c r="F5" s="197"/>
      <c r="G5" s="71" t="s">
        <v>230</v>
      </c>
      <c r="H5" s="72" t="s">
        <v>231</v>
      </c>
      <c r="I5" s="72" t="s">
        <v>230</v>
      </c>
      <c r="J5" s="72" t="s">
        <v>231</v>
      </c>
      <c r="K5" s="72" t="s">
        <v>230</v>
      </c>
      <c r="L5" s="72" t="s">
        <v>231</v>
      </c>
    </row>
    <row r="6" spans="1:12" ht="16" customHeight="1" thickBot="1" x14ac:dyDescent="0.4">
      <c r="A6" s="198" t="s">
        <v>199</v>
      </c>
      <c r="B6" s="79" t="s">
        <v>195</v>
      </c>
      <c r="C6" s="78" t="s">
        <v>196</v>
      </c>
      <c r="D6" s="80">
        <v>37724</v>
      </c>
      <c r="E6" s="94" t="s">
        <v>264</v>
      </c>
      <c r="F6" s="81" t="s">
        <v>191</v>
      </c>
      <c r="G6" s="5"/>
      <c r="H6" s="5"/>
      <c r="I6" s="5"/>
      <c r="J6" s="5"/>
      <c r="K6" s="5"/>
      <c r="L6" s="5"/>
    </row>
    <row r="7" spans="1:12" ht="16" customHeight="1" thickBot="1" x14ac:dyDescent="0.4">
      <c r="A7" s="198"/>
      <c r="B7" s="79" t="s">
        <v>250</v>
      </c>
      <c r="C7" s="78" t="s">
        <v>242</v>
      </c>
      <c r="D7" s="80">
        <v>38050</v>
      </c>
      <c r="E7" s="94" t="s">
        <v>265</v>
      </c>
      <c r="F7" s="81" t="s">
        <v>232</v>
      </c>
      <c r="G7" s="5"/>
      <c r="H7" s="5"/>
      <c r="I7" s="5"/>
      <c r="J7" s="5"/>
      <c r="K7" s="5"/>
      <c r="L7" s="5"/>
    </row>
    <row r="8" spans="1:12" ht="16" customHeight="1" thickBot="1" x14ac:dyDescent="0.4">
      <c r="A8" s="198"/>
      <c r="B8" s="79" t="s">
        <v>251</v>
      </c>
      <c r="C8" s="78" t="s">
        <v>63</v>
      </c>
      <c r="D8" s="80">
        <v>37813</v>
      </c>
      <c r="E8" s="94" t="s">
        <v>266</v>
      </c>
      <c r="F8" s="81" t="s">
        <v>192</v>
      </c>
      <c r="G8" s="5"/>
      <c r="H8" s="5"/>
      <c r="I8" s="5"/>
      <c r="J8" s="5"/>
      <c r="K8" s="5"/>
      <c r="L8" s="5"/>
    </row>
    <row r="9" spans="1:12" ht="16" customHeight="1" thickBot="1" x14ac:dyDescent="0.4">
      <c r="A9" s="199" t="s">
        <v>206</v>
      </c>
      <c r="B9" s="82" t="s">
        <v>252</v>
      </c>
      <c r="C9" s="78" t="s">
        <v>243</v>
      </c>
      <c r="D9" s="83">
        <v>38187</v>
      </c>
      <c r="E9" s="95" t="s">
        <v>267</v>
      </c>
      <c r="F9" s="81" t="s">
        <v>200</v>
      </c>
      <c r="G9" s="5"/>
      <c r="H9" s="5"/>
      <c r="I9" s="5"/>
      <c r="J9" s="5"/>
      <c r="K9" s="5"/>
      <c r="L9" s="5"/>
    </row>
    <row r="10" spans="1:12" ht="16" customHeight="1" thickBot="1" x14ac:dyDescent="0.4">
      <c r="A10" s="199"/>
      <c r="B10" s="82" t="s">
        <v>253</v>
      </c>
      <c r="C10" s="78" t="s">
        <v>67</v>
      </c>
      <c r="D10" s="83">
        <v>38000</v>
      </c>
      <c r="E10" s="95" t="s">
        <v>268</v>
      </c>
      <c r="F10" s="81" t="s">
        <v>201</v>
      </c>
      <c r="G10" s="5"/>
      <c r="H10" s="5"/>
      <c r="I10" s="5"/>
      <c r="J10" s="5"/>
      <c r="K10" s="5"/>
      <c r="L10" s="5"/>
    </row>
    <row r="11" spans="1:12" ht="16" customHeight="1" thickBot="1" x14ac:dyDescent="0.4">
      <c r="A11" s="199"/>
      <c r="B11" s="82" t="s">
        <v>254</v>
      </c>
      <c r="C11" s="78" t="s">
        <v>244</v>
      </c>
      <c r="D11" s="83">
        <v>38131</v>
      </c>
      <c r="E11" s="96" t="s">
        <v>269</v>
      </c>
      <c r="F11" s="81" t="s">
        <v>233</v>
      </c>
      <c r="G11" s="5"/>
      <c r="H11" s="5"/>
      <c r="I11" s="5"/>
      <c r="J11" s="5"/>
      <c r="K11" s="5"/>
      <c r="L11" s="5"/>
    </row>
    <row r="12" spans="1:12" ht="16" customHeight="1" thickBot="1" x14ac:dyDescent="0.4">
      <c r="A12" s="199"/>
      <c r="B12" s="82" t="s">
        <v>255</v>
      </c>
      <c r="C12" s="78" t="s">
        <v>245</v>
      </c>
      <c r="D12" s="83">
        <v>38246</v>
      </c>
      <c r="E12" s="96" t="s">
        <v>270</v>
      </c>
      <c r="F12" s="81" t="s">
        <v>234</v>
      </c>
      <c r="G12" s="5"/>
      <c r="H12" s="5"/>
      <c r="I12" s="5"/>
      <c r="J12" s="5"/>
      <c r="K12" s="5"/>
      <c r="L12" s="5"/>
    </row>
    <row r="13" spans="1:12" ht="16" customHeight="1" thickBot="1" x14ac:dyDescent="0.4">
      <c r="A13" s="199"/>
      <c r="B13" s="82" t="s">
        <v>256</v>
      </c>
      <c r="C13" s="78" t="s">
        <v>246</v>
      </c>
      <c r="D13" s="83">
        <v>38311</v>
      </c>
      <c r="E13" s="96" t="s">
        <v>271</v>
      </c>
      <c r="F13" s="81" t="s">
        <v>235</v>
      </c>
      <c r="G13" s="5"/>
      <c r="H13" s="5"/>
      <c r="I13" s="5"/>
      <c r="J13" s="5"/>
      <c r="K13" s="5"/>
      <c r="L13" s="5"/>
    </row>
    <row r="14" spans="1:12" ht="16" customHeight="1" thickBot="1" x14ac:dyDescent="0.4">
      <c r="A14" s="200" t="s">
        <v>263</v>
      </c>
      <c r="B14" s="84" t="s">
        <v>257</v>
      </c>
      <c r="C14" s="78" t="s">
        <v>172</v>
      </c>
      <c r="D14" s="85">
        <v>38347</v>
      </c>
      <c r="E14" s="97" t="s">
        <v>272</v>
      </c>
      <c r="F14" s="81" t="s">
        <v>236</v>
      </c>
      <c r="G14" s="75"/>
      <c r="H14" s="75"/>
      <c r="I14" s="75"/>
      <c r="J14" s="75"/>
      <c r="K14" s="75"/>
      <c r="L14" s="75"/>
    </row>
    <row r="15" spans="1:12" ht="16" customHeight="1" thickBot="1" x14ac:dyDescent="0.4">
      <c r="A15" s="200"/>
      <c r="B15" s="84" t="s">
        <v>258</v>
      </c>
      <c r="C15" s="86" t="s">
        <v>247</v>
      </c>
      <c r="D15" s="85">
        <v>38281</v>
      </c>
      <c r="E15" s="97" t="s">
        <v>273</v>
      </c>
      <c r="F15" s="81" t="s">
        <v>237</v>
      </c>
      <c r="G15" s="77"/>
      <c r="H15" s="76"/>
      <c r="I15" s="76"/>
      <c r="J15" s="76"/>
      <c r="K15" s="76"/>
      <c r="L15" s="76"/>
    </row>
    <row r="16" spans="1:12" ht="16" customHeight="1" thickBot="1" x14ac:dyDescent="0.4">
      <c r="A16" s="200"/>
      <c r="B16" s="84" t="s">
        <v>259</v>
      </c>
      <c r="C16" s="86" t="s">
        <v>248</v>
      </c>
      <c r="D16" s="85">
        <v>38093</v>
      </c>
      <c r="E16" s="94"/>
      <c r="F16" s="81" t="s">
        <v>238</v>
      </c>
      <c r="G16" s="77"/>
      <c r="H16" s="76"/>
      <c r="I16" s="76"/>
      <c r="J16" s="76"/>
      <c r="K16" s="76"/>
      <c r="L16" s="76"/>
    </row>
    <row r="17" spans="1:12" ht="16" customHeight="1" thickBot="1" x14ac:dyDescent="0.4">
      <c r="A17" s="200"/>
      <c r="B17" s="84" t="s">
        <v>260</v>
      </c>
      <c r="C17" s="86" t="s">
        <v>31</v>
      </c>
      <c r="D17" s="85">
        <v>38145</v>
      </c>
      <c r="E17" s="97" t="s">
        <v>274</v>
      </c>
      <c r="F17" s="81" t="s">
        <v>239</v>
      </c>
      <c r="G17" s="88"/>
      <c r="H17" s="89"/>
      <c r="I17" s="89"/>
      <c r="J17" s="89"/>
      <c r="K17" s="89"/>
      <c r="L17" s="89"/>
    </row>
    <row r="18" spans="1:12" ht="16" customHeight="1" thickBot="1" x14ac:dyDescent="0.4">
      <c r="A18" s="200"/>
      <c r="B18" s="84" t="s">
        <v>261</v>
      </c>
      <c r="C18" s="86" t="s">
        <v>249</v>
      </c>
      <c r="D18" s="85">
        <v>37720</v>
      </c>
      <c r="E18" s="94"/>
      <c r="F18" s="81" t="s">
        <v>240</v>
      </c>
      <c r="G18" s="88"/>
      <c r="H18" s="89"/>
      <c r="I18" s="89"/>
      <c r="J18" s="89"/>
      <c r="K18" s="89"/>
      <c r="L18" s="89"/>
    </row>
    <row r="19" spans="1:12" ht="16" customHeight="1" thickBot="1" x14ac:dyDescent="0.4">
      <c r="A19" s="200"/>
      <c r="B19" s="84" t="s">
        <v>262</v>
      </c>
      <c r="C19" s="86" t="s">
        <v>21</v>
      </c>
      <c r="D19" s="85">
        <v>38105</v>
      </c>
      <c r="E19" s="97" t="s">
        <v>275</v>
      </c>
      <c r="F19" s="81" t="s">
        <v>241</v>
      </c>
      <c r="G19" s="88"/>
      <c r="H19" s="89"/>
      <c r="I19" s="89"/>
      <c r="J19" s="89"/>
      <c r="K19" s="89"/>
      <c r="L19" s="89"/>
    </row>
    <row r="20" spans="1:12" ht="16" customHeight="1" thickBot="1" x14ac:dyDescent="0.4">
      <c r="A20" s="90"/>
      <c r="B20" s="91"/>
      <c r="C20" s="91"/>
      <c r="D20" s="92"/>
      <c r="E20" s="91"/>
      <c r="F20" s="93"/>
      <c r="G20" s="89"/>
      <c r="H20" s="89"/>
      <c r="I20" s="89"/>
      <c r="J20" s="89"/>
      <c r="K20" s="89"/>
      <c r="L20" s="89"/>
    </row>
    <row r="21" spans="1:12" ht="18.5" x14ac:dyDescent="0.45">
      <c r="A21" s="1" t="s">
        <v>0</v>
      </c>
      <c r="B21" s="2" t="s">
        <v>1</v>
      </c>
      <c r="C21" s="1" t="s">
        <v>2</v>
      </c>
      <c r="D21" s="2" t="s">
        <v>19</v>
      </c>
      <c r="E21" s="1" t="s">
        <v>4</v>
      </c>
      <c r="F21" s="134">
        <v>8</v>
      </c>
    </row>
    <row r="22" spans="1:12" ht="16" thickBot="1" x14ac:dyDescent="0.4">
      <c r="A22" s="3"/>
    </row>
    <row r="23" spans="1:12" ht="15.75" customHeight="1" thickBot="1" x14ac:dyDescent="0.4">
      <c r="A23" s="196" t="s">
        <v>5</v>
      </c>
      <c r="B23" s="196" t="s">
        <v>6</v>
      </c>
      <c r="C23" s="196" t="s">
        <v>7</v>
      </c>
      <c r="D23" s="196" t="s">
        <v>8</v>
      </c>
      <c r="E23" s="196" t="s">
        <v>9</v>
      </c>
      <c r="F23" s="196" t="s">
        <v>10</v>
      </c>
      <c r="G23" s="216" t="s">
        <v>227</v>
      </c>
      <c r="H23" s="217"/>
      <c r="I23" s="216" t="s">
        <v>228</v>
      </c>
      <c r="J23" s="217"/>
      <c r="K23" s="216" t="s">
        <v>229</v>
      </c>
      <c r="L23" s="217"/>
    </row>
    <row r="24" spans="1:12" ht="15" thickBot="1" x14ac:dyDescent="0.4">
      <c r="A24" s="197"/>
      <c r="B24" s="197"/>
      <c r="C24" s="197"/>
      <c r="D24" s="197"/>
      <c r="E24" s="197"/>
      <c r="F24" s="197"/>
      <c r="G24" s="103" t="s">
        <v>230</v>
      </c>
      <c r="H24" s="104" t="s">
        <v>231</v>
      </c>
      <c r="I24" s="104" t="s">
        <v>230</v>
      </c>
      <c r="J24" s="104" t="s">
        <v>231</v>
      </c>
      <c r="K24" s="104" t="s">
        <v>230</v>
      </c>
      <c r="L24" s="104" t="s">
        <v>231</v>
      </c>
    </row>
    <row r="25" spans="1:12" ht="15" thickBot="1" x14ac:dyDescent="0.4">
      <c r="A25" s="198" t="s">
        <v>199</v>
      </c>
      <c r="B25" s="79" t="s">
        <v>293</v>
      </c>
      <c r="C25" s="78" t="s">
        <v>288</v>
      </c>
      <c r="D25" s="105">
        <v>37030</v>
      </c>
      <c r="E25" s="106" t="s">
        <v>282</v>
      </c>
      <c r="F25" s="81" t="s">
        <v>193</v>
      </c>
      <c r="G25" s="76"/>
      <c r="H25" s="76"/>
      <c r="I25" s="76"/>
      <c r="J25" s="76"/>
      <c r="K25" s="76"/>
      <c r="L25" s="76"/>
    </row>
    <row r="26" spans="1:12" ht="15" thickBot="1" x14ac:dyDescent="0.4">
      <c r="A26" s="198"/>
      <c r="B26" s="79" t="s">
        <v>294</v>
      </c>
      <c r="C26" s="78" t="s">
        <v>289</v>
      </c>
      <c r="D26" s="105">
        <v>37416</v>
      </c>
      <c r="E26" s="106"/>
      <c r="F26" s="81" t="s">
        <v>194</v>
      </c>
      <c r="G26" s="76"/>
      <c r="H26" s="76"/>
      <c r="I26" s="76"/>
      <c r="J26" s="76"/>
      <c r="K26" s="76"/>
      <c r="L26" s="76"/>
    </row>
    <row r="27" spans="1:12" ht="15" thickBot="1" x14ac:dyDescent="0.4">
      <c r="A27" s="200" t="s">
        <v>263</v>
      </c>
      <c r="B27" s="84" t="s">
        <v>295</v>
      </c>
      <c r="C27" s="78" t="s">
        <v>290</v>
      </c>
      <c r="D27" s="107">
        <v>37322</v>
      </c>
      <c r="E27" s="108" t="s">
        <v>283</v>
      </c>
      <c r="F27" s="81" t="s">
        <v>276</v>
      </c>
      <c r="G27" s="76"/>
      <c r="H27" s="76"/>
      <c r="I27" s="76"/>
      <c r="J27" s="76"/>
      <c r="K27" s="76"/>
      <c r="L27" s="76"/>
    </row>
    <row r="28" spans="1:12" ht="15" thickBot="1" x14ac:dyDescent="0.4">
      <c r="A28" s="200"/>
      <c r="B28" s="84" t="s">
        <v>296</v>
      </c>
      <c r="C28" s="78" t="s">
        <v>291</v>
      </c>
      <c r="D28" s="107">
        <v>37169</v>
      </c>
      <c r="E28" s="109" t="s">
        <v>284</v>
      </c>
      <c r="F28" s="81" t="s">
        <v>277</v>
      </c>
      <c r="G28" s="76"/>
      <c r="H28" s="76"/>
      <c r="I28" s="76"/>
      <c r="J28" s="76"/>
      <c r="K28" s="76"/>
      <c r="L28" s="76"/>
    </row>
    <row r="29" spans="1:12" ht="15" customHeight="1" thickBot="1" x14ac:dyDescent="0.4">
      <c r="A29" s="200"/>
      <c r="B29" s="84" t="s">
        <v>14</v>
      </c>
      <c r="C29" s="86" t="s">
        <v>15</v>
      </c>
      <c r="D29" s="107">
        <v>37377</v>
      </c>
      <c r="E29" s="108" t="s">
        <v>285</v>
      </c>
      <c r="F29" s="81" t="s">
        <v>278</v>
      </c>
      <c r="G29" s="76"/>
      <c r="H29" s="76"/>
      <c r="I29" s="76"/>
      <c r="J29" s="76"/>
      <c r="K29" s="76"/>
      <c r="L29" s="76"/>
    </row>
    <row r="30" spans="1:12" ht="13.5" customHeight="1" thickBot="1" x14ac:dyDescent="0.4">
      <c r="A30" s="200"/>
      <c r="B30" s="84" t="s">
        <v>297</v>
      </c>
      <c r="C30" s="86" t="s">
        <v>66</v>
      </c>
      <c r="D30" s="107">
        <v>37154</v>
      </c>
      <c r="E30" s="108" t="s">
        <v>286</v>
      </c>
      <c r="F30" s="81" t="s">
        <v>279</v>
      </c>
      <c r="G30" s="76"/>
      <c r="H30" s="76"/>
      <c r="I30" s="76"/>
      <c r="J30" s="76"/>
      <c r="K30" s="76"/>
      <c r="L30" s="76"/>
    </row>
    <row r="31" spans="1:12" ht="13.5" customHeight="1" thickBot="1" x14ac:dyDescent="0.4">
      <c r="A31" s="200"/>
      <c r="B31" s="84" t="s">
        <v>298</v>
      </c>
      <c r="C31" s="86" t="s">
        <v>292</v>
      </c>
      <c r="D31" s="107">
        <v>37499</v>
      </c>
      <c r="E31" s="106"/>
      <c r="F31" s="81" t="s">
        <v>280</v>
      </c>
      <c r="G31" s="89"/>
      <c r="H31" s="89"/>
      <c r="I31" s="89"/>
      <c r="J31" s="89"/>
      <c r="K31" s="89"/>
      <c r="L31" s="89"/>
    </row>
    <row r="32" spans="1:12" ht="13.5" customHeight="1" thickBot="1" x14ac:dyDescent="0.4">
      <c r="A32" s="200"/>
      <c r="B32" s="84" t="s">
        <v>299</v>
      </c>
      <c r="C32" s="86" t="s">
        <v>41</v>
      </c>
      <c r="D32" s="107">
        <v>37475</v>
      </c>
      <c r="E32" s="108" t="s">
        <v>287</v>
      </c>
      <c r="F32" s="81" t="s">
        <v>281</v>
      </c>
      <c r="G32" s="89"/>
      <c r="H32" s="89"/>
      <c r="I32" s="89"/>
      <c r="J32" s="89"/>
      <c r="K32" s="89"/>
      <c r="L32" s="89"/>
    </row>
    <row r="33" spans="1:12" ht="13.5" customHeight="1" x14ac:dyDescent="0.55000000000000004">
      <c r="A33" s="8"/>
      <c r="B33" s="10"/>
      <c r="C33" s="10"/>
      <c r="D33" s="11"/>
      <c r="E33" s="10"/>
      <c r="F33" s="98"/>
    </row>
    <row r="34" spans="1:12" ht="13.5" customHeight="1" x14ac:dyDescent="0.45">
      <c r="A34" s="1" t="s">
        <v>0</v>
      </c>
      <c r="B34" s="2" t="s">
        <v>1</v>
      </c>
      <c r="C34" s="1" t="s">
        <v>2</v>
      </c>
      <c r="D34" s="2" t="s">
        <v>300</v>
      </c>
      <c r="E34" s="1" t="s">
        <v>4</v>
      </c>
      <c r="F34" s="134">
        <v>4</v>
      </c>
    </row>
    <row r="35" spans="1:12" ht="16" thickBot="1" x14ac:dyDescent="0.4">
      <c r="A35" s="3"/>
    </row>
    <row r="36" spans="1:12" ht="15.75" customHeight="1" thickBot="1" x14ac:dyDescent="0.4">
      <c r="A36" s="196" t="s">
        <v>5</v>
      </c>
      <c r="B36" s="196" t="s">
        <v>6</v>
      </c>
      <c r="C36" s="196" t="s">
        <v>7</v>
      </c>
      <c r="D36" s="196" t="s">
        <v>8</v>
      </c>
      <c r="E36" s="196" t="s">
        <v>9</v>
      </c>
      <c r="F36" s="196" t="s">
        <v>10</v>
      </c>
      <c r="G36" s="216" t="s">
        <v>227</v>
      </c>
      <c r="H36" s="217"/>
      <c r="I36" s="216" t="s">
        <v>228</v>
      </c>
      <c r="J36" s="217"/>
      <c r="K36" s="216" t="s">
        <v>229</v>
      </c>
      <c r="L36" s="217"/>
    </row>
    <row r="37" spans="1:12" ht="15.75" customHeight="1" thickBot="1" x14ac:dyDescent="0.4">
      <c r="A37" s="197"/>
      <c r="B37" s="197"/>
      <c r="C37" s="197"/>
      <c r="D37" s="197"/>
      <c r="E37" s="197"/>
      <c r="F37" s="197"/>
      <c r="G37" s="103" t="s">
        <v>230</v>
      </c>
      <c r="H37" s="104" t="s">
        <v>231</v>
      </c>
      <c r="I37" s="104" t="s">
        <v>230</v>
      </c>
      <c r="J37" s="104" t="s">
        <v>231</v>
      </c>
      <c r="K37" s="104" t="s">
        <v>230</v>
      </c>
      <c r="L37" s="104" t="s">
        <v>231</v>
      </c>
    </row>
    <row r="38" spans="1:12" ht="15" thickBot="1" x14ac:dyDescent="0.4">
      <c r="A38" s="79" t="s">
        <v>199</v>
      </c>
      <c r="B38" s="79" t="s">
        <v>669</v>
      </c>
      <c r="C38" s="78" t="s">
        <v>307</v>
      </c>
      <c r="D38" s="105">
        <v>36574</v>
      </c>
      <c r="E38" s="106" t="s">
        <v>304</v>
      </c>
      <c r="F38" s="81" t="s">
        <v>301</v>
      </c>
      <c r="G38" s="76"/>
      <c r="H38" s="76"/>
      <c r="I38" s="76"/>
      <c r="J38" s="76"/>
      <c r="K38" s="76"/>
      <c r="L38" s="76"/>
    </row>
    <row r="39" spans="1:12" ht="15" thickBot="1" x14ac:dyDescent="0.4">
      <c r="A39" s="198" t="s">
        <v>306</v>
      </c>
      <c r="B39" s="84" t="s">
        <v>670</v>
      </c>
      <c r="C39" s="78" t="s">
        <v>307</v>
      </c>
      <c r="D39" s="107">
        <v>36673</v>
      </c>
      <c r="E39" s="106"/>
      <c r="F39" s="81" t="s">
        <v>302</v>
      </c>
      <c r="G39" s="76"/>
      <c r="H39" s="76"/>
      <c r="I39" s="76"/>
      <c r="J39" s="76"/>
      <c r="K39" s="76"/>
      <c r="L39" s="76"/>
    </row>
    <row r="40" spans="1:12" ht="15" thickBot="1" x14ac:dyDescent="0.4">
      <c r="A40" s="198"/>
      <c r="B40" s="84" t="s">
        <v>671</v>
      </c>
      <c r="C40" s="78" t="s">
        <v>81</v>
      </c>
      <c r="D40" s="107">
        <v>36241</v>
      </c>
      <c r="E40" s="108" t="s">
        <v>305</v>
      </c>
      <c r="F40" s="81" t="s">
        <v>303</v>
      </c>
      <c r="G40" s="76"/>
      <c r="H40" s="76"/>
      <c r="I40" s="76"/>
      <c r="J40" s="76"/>
      <c r="K40" s="76"/>
      <c r="L40" s="76"/>
    </row>
    <row r="41" spans="1:12" ht="23.25" customHeight="1" thickBot="1" x14ac:dyDescent="0.4">
      <c r="A41" s="198"/>
      <c r="B41" s="86" t="s">
        <v>309</v>
      </c>
      <c r="C41" s="86" t="s">
        <v>308</v>
      </c>
      <c r="D41" s="111"/>
      <c r="E41" s="86"/>
      <c r="F41" s="89" t="s">
        <v>571</v>
      </c>
      <c r="G41" s="89"/>
      <c r="H41" s="89"/>
      <c r="I41" s="89"/>
      <c r="J41" s="89"/>
      <c r="K41" s="89"/>
      <c r="L41" s="89"/>
    </row>
    <row r="42" spans="1:12" ht="18.5" x14ac:dyDescent="0.45">
      <c r="A42" s="1" t="s">
        <v>0</v>
      </c>
      <c r="B42" s="2" t="s">
        <v>1</v>
      </c>
      <c r="C42" s="1" t="s">
        <v>2</v>
      </c>
      <c r="D42" s="2" t="s">
        <v>22</v>
      </c>
      <c r="E42" s="1" t="s">
        <v>4</v>
      </c>
      <c r="F42" s="2">
        <v>25</v>
      </c>
    </row>
    <row r="43" spans="1:12" ht="16" thickBot="1" x14ac:dyDescent="0.4">
      <c r="A43" s="3"/>
    </row>
    <row r="44" spans="1:12" ht="15.75" customHeight="1" thickBot="1" x14ac:dyDescent="0.4">
      <c r="A44" s="196" t="s">
        <v>5</v>
      </c>
      <c r="B44" s="196" t="s">
        <v>6</v>
      </c>
      <c r="C44" s="196" t="s">
        <v>7</v>
      </c>
      <c r="D44" s="196" t="s">
        <v>8</v>
      </c>
      <c r="E44" s="196" t="s">
        <v>9</v>
      </c>
      <c r="F44" s="196" t="s">
        <v>10</v>
      </c>
      <c r="G44" s="216" t="s">
        <v>227</v>
      </c>
      <c r="H44" s="217"/>
      <c r="I44" s="216" t="s">
        <v>228</v>
      </c>
      <c r="J44" s="217"/>
      <c r="K44" s="216" t="s">
        <v>229</v>
      </c>
      <c r="L44" s="217"/>
    </row>
    <row r="45" spans="1:12" ht="15" thickBot="1" x14ac:dyDescent="0.4">
      <c r="A45" s="197"/>
      <c r="B45" s="197"/>
      <c r="C45" s="197"/>
      <c r="D45" s="197"/>
      <c r="E45" s="197"/>
      <c r="F45" s="197"/>
      <c r="G45" s="103" t="s">
        <v>230</v>
      </c>
      <c r="H45" s="104" t="s">
        <v>231</v>
      </c>
      <c r="I45" s="104" t="s">
        <v>230</v>
      </c>
      <c r="J45" s="104" t="s">
        <v>231</v>
      </c>
      <c r="K45" s="104" t="s">
        <v>230</v>
      </c>
      <c r="L45" s="104" t="s">
        <v>231</v>
      </c>
    </row>
    <row r="46" spans="1:12" ht="15" thickBot="1" x14ac:dyDescent="0.4">
      <c r="A46" s="198" t="s">
        <v>199</v>
      </c>
      <c r="B46" s="79" t="s">
        <v>28</v>
      </c>
      <c r="C46" s="78" t="s">
        <v>409</v>
      </c>
      <c r="D46" s="114">
        <v>37663</v>
      </c>
      <c r="E46" s="81" t="s">
        <v>388</v>
      </c>
      <c r="F46" s="81" t="s">
        <v>23</v>
      </c>
      <c r="G46" s="76"/>
      <c r="H46" s="76"/>
      <c r="I46" s="76"/>
      <c r="J46" s="76"/>
      <c r="K46" s="76"/>
      <c r="L46" s="76"/>
    </row>
    <row r="47" spans="1:12" ht="15" thickBot="1" x14ac:dyDescent="0.4">
      <c r="A47" s="198"/>
      <c r="B47" s="79" t="s">
        <v>424</v>
      </c>
      <c r="C47" s="78" t="s">
        <v>410</v>
      </c>
      <c r="D47" s="105">
        <v>37995</v>
      </c>
      <c r="E47" s="106" t="s">
        <v>389</v>
      </c>
      <c r="F47" s="81" t="s">
        <v>24</v>
      </c>
      <c r="G47" s="76"/>
      <c r="H47" s="76"/>
      <c r="I47" s="76"/>
      <c r="J47" s="76"/>
      <c r="K47" s="76"/>
      <c r="L47" s="76"/>
    </row>
    <row r="48" spans="1:12" ht="15" thickBot="1" x14ac:dyDescent="0.4">
      <c r="A48" s="198"/>
      <c r="B48" s="79" t="s">
        <v>425</v>
      </c>
      <c r="C48" s="78" t="s">
        <v>411</v>
      </c>
      <c r="D48" s="105">
        <v>37711</v>
      </c>
      <c r="E48" s="106"/>
      <c r="F48" s="81" t="s">
        <v>27</v>
      </c>
      <c r="G48" s="76"/>
      <c r="H48" s="76"/>
      <c r="I48" s="76"/>
      <c r="J48" s="76"/>
      <c r="K48" s="76"/>
      <c r="L48" s="76"/>
    </row>
    <row r="49" spans="1:12" ht="15" thickBot="1" x14ac:dyDescent="0.4">
      <c r="A49" s="198"/>
      <c r="B49" s="79" t="s">
        <v>426</v>
      </c>
      <c r="C49" s="78" t="s">
        <v>412</v>
      </c>
      <c r="D49" s="105">
        <v>38072</v>
      </c>
      <c r="E49" s="106" t="s">
        <v>390</v>
      </c>
      <c r="F49" s="81" t="s">
        <v>29</v>
      </c>
      <c r="G49" s="76"/>
      <c r="H49" s="76"/>
      <c r="I49" s="76"/>
      <c r="J49" s="76"/>
      <c r="K49" s="76"/>
      <c r="L49" s="76"/>
    </row>
    <row r="50" spans="1:12" ht="15" thickBot="1" x14ac:dyDescent="0.4">
      <c r="A50" s="198"/>
      <c r="B50" s="79" t="s">
        <v>197</v>
      </c>
      <c r="C50" s="78" t="s">
        <v>198</v>
      </c>
      <c r="D50" s="105">
        <v>37920</v>
      </c>
      <c r="E50" s="106" t="s">
        <v>391</v>
      </c>
      <c r="F50" s="81" t="s">
        <v>30</v>
      </c>
      <c r="G50" s="76"/>
      <c r="H50" s="76"/>
      <c r="I50" s="76"/>
      <c r="J50" s="76"/>
      <c r="K50" s="76"/>
      <c r="L50" s="76"/>
    </row>
    <row r="51" spans="1:12" ht="15" thickBot="1" x14ac:dyDescent="0.4">
      <c r="A51" s="198"/>
      <c r="B51" s="79" t="s">
        <v>25</v>
      </c>
      <c r="C51" s="78" t="s">
        <v>26</v>
      </c>
      <c r="D51" s="114">
        <v>37956</v>
      </c>
      <c r="E51" s="81" t="s">
        <v>392</v>
      </c>
      <c r="F51" s="81" t="s">
        <v>32</v>
      </c>
      <c r="G51" s="76"/>
      <c r="H51" s="76"/>
      <c r="I51" s="76"/>
      <c r="J51" s="76"/>
      <c r="K51" s="76"/>
      <c r="L51" s="76"/>
    </row>
    <row r="52" spans="1:12" ht="15" thickBot="1" x14ac:dyDescent="0.4">
      <c r="A52" s="198"/>
      <c r="B52" s="79" t="s">
        <v>427</v>
      </c>
      <c r="C52" s="78" t="s">
        <v>413</v>
      </c>
      <c r="D52" s="105">
        <v>37827</v>
      </c>
      <c r="E52" s="106" t="s">
        <v>393</v>
      </c>
      <c r="F52" s="81" t="s">
        <v>310</v>
      </c>
      <c r="G52" s="76"/>
      <c r="H52" s="76"/>
      <c r="I52" s="76"/>
      <c r="J52" s="76"/>
      <c r="K52" s="76"/>
      <c r="L52" s="76"/>
    </row>
    <row r="53" spans="1:12" ht="15" thickBot="1" x14ac:dyDescent="0.4">
      <c r="A53" s="115" t="s">
        <v>407</v>
      </c>
      <c r="B53" s="79" t="s">
        <v>428</v>
      </c>
      <c r="C53" s="78" t="s">
        <v>652</v>
      </c>
      <c r="D53" s="105">
        <v>38263</v>
      </c>
      <c r="E53" s="106"/>
      <c r="F53" s="81" t="s">
        <v>316</v>
      </c>
      <c r="G53" s="76"/>
      <c r="H53" s="76"/>
      <c r="I53" s="76"/>
      <c r="J53" s="76"/>
      <c r="K53" s="76"/>
      <c r="L53" s="76"/>
    </row>
    <row r="54" spans="1:12" ht="32.25" customHeight="1" thickBot="1" x14ac:dyDescent="0.4">
      <c r="A54" s="199" t="s">
        <v>206</v>
      </c>
      <c r="B54" s="82" t="s">
        <v>429</v>
      </c>
      <c r="C54" s="78" t="s">
        <v>414</v>
      </c>
      <c r="D54" s="116">
        <v>38288</v>
      </c>
      <c r="E54" s="117" t="s">
        <v>394</v>
      </c>
      <c r="F54" s="81" t="s">
        <v>323</v>
      </c>
      <c r="G54" s="76"/>
      <c r="H54" s="76"/>
      <c r="I54" s="76"/>
      <c r="J54" s="76"/>
      <c r="K54" s="76"/>
      <c r="L54" s="76"/>
    </row>
    <row r="55" spans="1:12" ht="15" thickBot="1" x14ac:dyDescent="0.4">
      <c r="A55" s="199"/>
      <c r="B55" s="82" t="s">
        <v>430</v>
      </c>
      <c r="C55" s="78" t="s">
        <v>415</v>
      </c>
      <c r="D55" s="116">
        <v>38041</v>
      </c>
      <c r="E55" s="117" t="s">
        <v>395</v>
      </c>
      <c r="F55" s="81" t="s">
        <v>324</v>
      </c>
      <c r="G55" s="76"/>
      <c r="H55" s="76"/>
      <c r="I55" s="76"/>
      <c r="J55" s="76"/>
      <c r="K55" s="76"/>
      <c r="L55" s="76"/>
    </row>
    <row r="56" spans="1:12" ht="15" thickBot="1" x14ac:dyDescent="0.4">
      <c r="A56" s="199"/>
      <c r="B56" s="82" t="s">
        <v>431</v>
      </c>
      <c r="C56" s="78" t="s">
        <v>416</v>
      </c>
      <c r="D56" s="116">
        <v>38223</v>
      </c>
      <c r="E56" s="117" t="s">
        <v>396</v>
      </c>
      <c r="F56" s="81" t="s">
        <v>325</v>
      </c>
      <c r="G56" s="76"/>
      <c r="H56" s="76"/>
      <c r="I56" s="76"/>
      <c r="J56" s="76"/>
      <c r="K56" s="76"/>
      <c r="L56" s="76"/>
    </row>
    <row r="57" spans="1:12" ht="15" thickBot="1" x14ac:dyDescent="0.4">
      <c r="A57" s="199"/>
      <c r="B57" s="82" t="s">
        <v>432</v>
      </c>
      <c r="C57" s="78" t="s">
        <v>11</v>
      </c>
      <c r="D57" s="116">
        <v>37627</v>
      </c>
      <c r="E57" s="118" t="s">
        <v>397</v>
      </c>
      <c r="F57" s="81" t="s">
        <v>327</v>
      </c>
      <c r="G57" s="76"/>
      <c r="H57" s="76"/>
      <c r="I57" s="76"/>
      <c r="J57" s="76"/>
      <c r="K57" s="76"/>
      <c r="L57" s="76"/>
    </row>
    <row r="58" spans="1:12" ht="15" thickBot="1" x14ac:dyDescent="0.4">
      <c r="A58" s="199"/>
      <c r="B58" s="82" t="s">
        <v>33</v>
      </c>
      <c r="C58" s="78" t="s">
        <v>34</v>
      </c>
      <c r="D58" s="116">
        <v>37808</v>
      </c>
      <c r="E58" s="119" t="s">
        <v>398</v>
      </c>
      <c r="F58" s="81" t="s">
        <v>329</v>
      </c>
      <c r="G58" s="76"/>
      <c r="H58" s="76"/>
      <c r="I58" s="76"/>
      <c r="J58" s="76"/>
      <c r="K58" s="76"/>
      <c r="L58" s="76"/>
    </row>
    <row r="59" spans="1:12" ht="15" thickBot="1" x14ac:dyDescent="0.4">
      <c r="A59" s="199"/>
      <c r="B59" s="82" t="s">
        <v>433</v>
      </c>
      <c r="C59" s="78" t="s">
        <v>417</v>
      </c>
      <c r="D59" s="116">
        <v>38155</v>
      </c>
      <c r="E59" s="117" t="s">
        <v>399</v>
      </c>
      <c r="F59" s="81" t="s">
        <v>339</v>
      </c>
      <c r="G59" s="76"/>
      <c r="H59" s="76"/>
      <c r="I59" s="76"/>
      <c r="J59" s="76"/>
      <c r="K59" s="76"/>
      <c r="L59" s="76"/>
    </row>
    <row r="60" spans="1:12" ht="15" thickBot="1" x14ac:dyDescent="0.4">
      <c r="A60" s="199"/>
      <c r="B60" s="82" t="s">
        <v>434</v>
      </c>
      <c r="C60" s="78" t="s">
        <v>114</v>
      </c>
      <c r="D60" s="116">
        <v>38109</v>
      </c>
      <c r="E60" s="117" t="s">
        <v>400</v>
      </c>
      <c r="F60" s="81" t="s">
        <v>340</v>
      </c>
      <c r="G60" s="76"/>
      <c r="H60" s="76"/>
      <c r="I60" s="76"/>
      <c r="J60" s="76"/>
      <c r="K60" s="76"/>
      <c r="L60" s="76"/>
    </row>
    <row r="61" spans="1:12" ht="15" thickBot="1" x14ac:dyDescent="0.4">
      <c r="A61" s="199"/>
      <c r="B61" s="82" t="s">
        <v>435</v>
      </c>
      <c r="C61" s="78" t="s">
        <v>101</v>
      </c>
      <c r="D61" s="116">
        <v>38202</v>
      </c>
      <c r="E61" s="120" t="s">
        <v>401</v>
      </c>
      <c r="F61" s="81" t="s">
        <v>344</v>
      </c>
      <c r="G61" s="76"/>
      <c r="H61" s="76"/>
      <c r="I61" s="76"/>
      <c r="J61" s="76"/>
      <c r="K61" s="76"/>
      <c r="L61" s="76"/>
    </row>
    <row r="62" spans="1:12" ht="15" thickBot="1" x14ac:dyDescent="0.4">
      <c r="A62" s="200" t="s">
        <v>306</v>
      </c>
      <c r="B62" s="84" t="s">
        <v>40</v>
      </c>
      <c r="C62" s="78" t="s">
        <v>41</v>
      </c>
      <c r="D62" s="107">
        <v>37666</v>
      </c>
      <c r="E62" s="108" t="s">
        <v>402</v>
      </c>
      <c r="F62" s="81" t="s">
        <v>359</v>
      </c>
      <c r="G62" s="76"/>
      <c r="H62" s="76"/>
      <c r="I62" s="76"/>
      <c r="J62" s="76"/>
      <c r="K62" s="76"/>
      <c r="L62" s="76"/>
    </row>
    <row r="63" spans="1:12" ht="15.75" customHeight="1" thickBot="1" x14ac:dyDescent="0.4">
      <c r="A63" s="200"/>
      <c r="B63" s="84" t="s">
        <v>436</v>
      </c>
      <c r="C63" s="78" t="s">
        <v>418</v>
      </c>
      <c r="D63" s="107">
        <v>37818</v>
      </c>
      <c r="E63" s="106"/>
      <c r="F63" s="81" t="s">
        <v>360</v>
      </c>
      <c r="G63" s="76"/>
      <c r="H63" s="76"/>
      <c r="I63" s="76"/>
      <c r="J63" s="76"/>
      <c r="K63" s="76"/>
      <c r="L63" s="76"/>
    </row>
    <row r="64" spans="1:12" ht="15" thickBot="1" x14ac:dyDescent="0.4">
      <c r="A64" s="200"/>
      <c r="B64" s="84" t="s">
        <v>437</v>
      </c>
      <c r="C64" s="78" t="s">
        <v>18</v>
      </c>
      <c r="D64" s="107">
        <v>37797</v>
      </c>
      <c r="E64" s="108" t="s">
        <v>403</v>
      </c>
      <c r="F64" s="81" t="s">
        <v>361</v>
      </c>
      <c r="G64" s="76"/>
      <c r="H64" s="76"/>
      <c r="I64" s="76"/>
      <c r="J64" s="76"/>
      <c r="K64" s="76"/>
      <c r="L64" s="76"/>
    </row>
    <row r="65" spans="1:12" ht="15" thickBot="1" x14ac:dyDescent="0.4">
      <c r="A65" s="200"/>
      <c r="B65" s="84" t="s">
        <v>16</v>
      </c>
      <c r="C65" s="78" t="s">
        <v>17</v>
      </c>
      <c r="D65" s="107">
        <v>37907</v>
      </c>
      <c r="E65" s="108" t="s">
        <v>404</v>
      </c>
      <c r="F65" s="81" t="s">
        <v>370</v>
      </c>
      <c r="G65" s="76"/>
      <c r="H65" s="76"/>
      <c r="I65" s="76"/>
      <c r="J65" s="76"/>
      <c r="K65" s="76"/>
      <c r="L65" s="76"/>
    </row>
    <row r="66" spans="1:12" ht="15" thickBot="1" x14ac:dyDescent="0.4">
      <c r="A66" s="200"/>
      <c r="B66" s="84" t="s">
        <v>438</v>
      </c>
      <c r="C66" s="78" t="s">
        <v>419</v>
      </c>
      <c r="D66" s="107">
        <v>37666</v>
      </c>
      <c r="E66" s="108" t="s">
        <v>405</v>
      </c>
      <c r="F66" s="81" t="s">
        <v>371</v>
      </c>
      <c r="G66" s="76"/>
      <c r="H66" s="76"/>
      <c r="I66" s="76"/>
      <c r="J66" s="76"/>
      <c r="K66" s="76"/>
      <c r="L66" s="76"/>
    </row>
    <row r="67" spans="1:12" ht="15" thickBot="1" x14ac:dyDescent="0.4">
      <c r="A67" s="198" t="s">
        <v>408</v>
      </c>
      <c r="B67" s="79" t="s">
        <v>439</v>
      </c>
      <c r="C67" s="78" t="s">
        <v>420</v>
      </c>
      <c r="D67" s="105">
        <v>38072</v>
      </c>
      <c r="E67" s="106" t="s">
        <v>406</v>
      </c>
      <c r="F67" s="81" t="s">
        <v>378</v>
      </c>
      <c r="G67" s="76"/>
      <c r="H67" s="76"/>
      <c r="I67" s="76"/>
      <c r="J67" s="76"/>
      <c r="K67" s="76"/>
      <c r="L67" s="76"/>
    </row>
    <row r="68" spans="1:12" ht="15" thickBot="1" x14ac:dyDescent="0.4">
      <c r="A68" s="198"/>
      <c r="B68" s="79" t="s">
        <v>440</v>
      </c>
      <c r="C68" s="78" t="s">
        <v>13</v>
      </c>
      <c r="D68" s="105">
        <v>38156</v>
      </c>
      <c r="E68" s="81">
        <v>9280486849</v>
      </c>
      <c r="F68" s="81" t="s">
        <v>379</v>
      </c>
      <c r="G68" s="76"/>
      <c r="H68" s="76"/>
      <c r="I68" s="76"/>
      <c r="J68" s="76"/>
      <c r="K68" s="76"/>
      <c r="L68" s="76"/>
    </row>
    <row r="69" spans="1:12" ht="15" thickBot="1" x14ac:dyDescent="0.4">
      <c r="A69" s="198"/>
      <c r="B69" s="79" t="s">
        <v>441</v>
      </c>
      <c r="C69" s="78" t="s">
        <v>421</v>
      </c>
      <c r="D69" s="114">
        <v>38198</v>
      </c>
      <c r="E69" s="81">
        <v>9280487797</v>
      </c>
      <c r="F69" s="81" t="s">
        <v>381</v>
      </c>
      <c r="G69" s="76"/>
      <c r="H69" s="76"/>
      <c r="I69" s="76"/>
      <c r="J69" s="76"/>
      <c r="K69" s="76"/>
      <c r="L69" s="76"/>
    </row>
    <row r="70" spans="1:12" ht="15" thickBot="1" x14ac:dyDescent="0.4">
      <c r="A70" s="198"/>
      <c r="B70" s="79" t="s">
        <v>423</v>
      </c>
      <c r="C70" s="121" t="s">
        <v>422</v>
      </c>
      <c r="D70" s="105">
        <v>38241</v>
      </c>
      <c r="E70" s="81">
        <v>9280487793</v>
      </c>
      <c r="F70" s="81" t="s">
        <v>387</v>
      </c>
      <c r="G70" s="89"/>
      <c r="H70" s="89"/>
      <c r="I70" s="89"/>
      <c r="J70" s="89"/>
      <c r="K70" s="89"/>
      <c r="L70" s="89"/>
    </row>
    <row r="71" spans="1:12" ht="18.5" x14ac:dyDescent="0.45">
      <c r="A71" s="6"/>
    </row>
    <row r="72" spans="1:12" ht="18.5" x14ac:dyDescent="0.45">
      <c r="A72" s="6"/>
    </row>
    <row r="73" spans="1:12" ht="18.5" x14ac:dyDescent="0.45">
      <c r="A73" s="6"/>
    </row>
    <row r="74" spans="1:12" ht="18.5" x14ac:dyDescent="0.45">
      <c r="A74" s="6"/>
    </row>
    <row r="75" spans="1:12" ht="18.5" x14ac:dyDescent="0.45">
      <c r="A75" s="1" t="s">
        <v>0</v>
      </c>
      <c r="B75" s="2" t="s">
        <v>1</v>
      </c>
      <c r="C75" s="1" t="s">
        <v>2</v>
      </c>
      <c r="D75" s="2" t="s">
        <v>45</v>
      </c>
      <c r="E75" s="1" t="s">
        <v>4</v>
      </c>
      <c r="F75" s="2">
        <v>21</v>
      </c>
    </row>
    <row r="76" spans="1:12" ht="19" thickBot="1" x14ac:dyDescent="0.5">
      <c r="A76" s="6"/>
    </row>
    <row r="77" spans="1:12" ht="15.75" customHeight="1" thickBot="1" x14ac:dyDescent="0.4">
      <c r="A77" s="196" t="s">
        <v>5</v>
      </c>
      <c r="B77" s="196" t="s">
        <v>6</v>
      </c>
      <c r="C77" s="196" t="s">
        <v>7</v>
      </c>
      <c r="D77" s="196" t="s">
        <v>8</v>
      </c>
      <c r="E77" s="196" t="s">
        <v>9</v>
      </c>
      <c r="F77" s="196" t="s">
        <v>10</v>
      </c>
      <c r="G77" s="216" t="s">
        <v>227</v>
      </c>
      <c r="H77" s="217"/>
      <c r="I77" s="216" t="s">
        <v>228</v>
      </c>
      <c r="J77" s="217"/>
      <c r="K77" s="216" t="s">
        <v>229</v>
      </c>
      <c r="L77" s="217"/>
    </row>
    <row r="78" spans="1:12" ht="15" thickBot="1" x14ac:dyDescent="0.4">
      <c r="A78" s="197"/>
      <c r="B78" s="197"/>
      <c r="C78" s="197"/>
      <c r="D78" s="197"/>
      <c r="E78" s="197"/>
      <c r="F78" s="197"/>
      <c r="G78" s="103" t="s">
        <v>230</v>
      </c>
      <c r="H78" s="104" t="s">
        <v>231</v>
      </c>
      <c r="I78" s="104" t="s">
        <v>230</v>
      </c>
      <c r="J78" s="104" t="s">
        <v>231</v>
      </c>
      <c r="K78" s="104" t="s">
        <v>230</v>
      </c>
      <c r="L78" s="104" t="s">
        <v>231</v>
      </c>
    </row>
    <row r="79" spans="1:12" ht="15" thickBot="1" x14ac:dyDescent="0.4">
      <c r="A79" s="198" t="s">
        <v>199</v>
      </c>
      <c r="B79" s="79" t="s">
        <v>672</v>
      </c>
      <c r="C79" s="78" t="s">
        <v>31</v>
      </c>
      <c r="D79" s="105">
        <v>37529</v>
      </c>
      <c r="E79" s="106" t="s">
        <v>443</v>
      </c>
      <c r="F79" s="81" t="s">
        <v>48</v>
      </c>
      <c r="G79" s="76"/>
      <c r="H79" s="76"/>
      <c r="I79" s="76"/>
      <c r="J79" s="76"/>
      <c r="K79" s="76"/>
      <c r="L79" s="76"/>
    </row>
    <row r="80" spans="1:12" ht="17.25" customHeight="1" thickBot="1" x14ac:dyDescent="0.4">
      <c r="A80" s="198"/>
      <c r="B80" s="79" t="s">
        <v>673</v>
      </c>
      <c r="C80" s="78" t="s">
        <v>202</v>
      </c>
      <c r="D80" s="105">
        <v>37236</v>
      </c>
      <c r="E80" s="106" t="s">
        <v>444</v>
      </c>
      <c r="F80" s="81" t="s">
        <v>50</v>
      </c>
      <c r="G80" s="76"/>
      <c r="H80" s="76"/>
      <c r="I80" s="76"/>
      <c r="J80" s="76"/>
      <c r="K80" s="76"/>
      <c r="L80" s="76"/>
    </row>
    <row r="81" spans="1:12" ht="15" thickBot="1" x14ac:dyDescent="0.4">
      <c r="A81" s="198"/>
      <c r="B81" s="79" t="s">
        <v>674</v>
      </c>
      <c r="C81" s="78" t="s">
        <v>224</v>
      </c>
      <c r="D81" s="105">
        <v>36927</v>
      </c>
      <c r="E81" s="106" t="s">
        <v>445</v>
      </c>
      <c r="F81" s="81" t="s">
        <v>53</v>
      </c>
      <c r="G81" s="76"/>
      <c r="H81" s="76"/>
      <c r="I81" s="76"/>
      <c r="J81" s="76"/>
      <c r="K81" s="76"/>
      <c r="L81" s="76"/>
    </row>
    <row r="82" spans="1:12" ht="14.25" customHeight="1" thickBot="1" x14ac:dyDescent="0.4">
      <c r="A82" s="198" t="s">
        <v>407</v>
      </c>
      <c r="B82" s="79" t="s">
        <v>675</v>
      </c>
      <c r="C82" s="78" t="s">
        <v>462</v>
      </c>
      <c r="D82" s="105">
        <v>37155</v>
      </c>
      <c r="E82" s="106"/>
      <c r="F82" s="81" t="s">
        <v>55</v>
      </c>
      <c r="G82" s="76"/>
      <c r="H82" s="76"/>
      <c r="I82" s="76"/>
      <c r="J82" s="76"/>
      <c r="K82" s="76"/>
      <c r="L82" s="76"/>
    </row>
    <row r="83" spans="1:12" ht="15" thickBot="1" x14ac:dyDescent="0.4">
      <c r="A83" s="198"/>
      <c r="B83" s="79" t="s">
        <v>676</v>
      </c>
      <c r="C83" s="78" t="s">
        <v>463</v>
      </c>
      <c r="D83" s="105">
        <v>37091</v>
      </c>
      <c r="E83" s="106"/>
      <c r="F83" s="81" t="s">
        <v>57</v>
      </c>
      <c r="G83" s="76"/>
      <c r="H83" s="76"/>
      <c r="I83" s="76"/>
      <c r="J83" s="76"/>
      <c r="K83" s="76"/>
      <c r="L83" s="76"/>
    </row>
    <row r="84" spans="1:12" ht="19.5" customHeight="1" thickBot="1" x14ac:dyDescent="0.4">
      <c r="A84" s="199" t="s">
        <v>206</v>
      </c>
      <c r="B84" s="82" t="s">
        <v>677</v>
      </c>
      <c r="C84" s="78" t="s">
        <v>60</v>
      </c>
      <c r="D84" s="116">
        <v>37449</v>
      </c>
      <c r="E84" s="119" t="s">
        <v>446</v>
      </c>
      <c r="F84" s="81" t="s">
        <v>333</v>
      </c>
      <c r="G84" s="76"/>
      <c r="H84" s="76"/>
      <c r="I84" s="76"/>
      <c r="J84" s="76"/>
      <c r="K84" s="76"/>
      <c r="L84" s="76"/>
    </row>
    <row r="85" spans="1:12" ht="15" thickBot="1" x14ac:dyDescent="0.4">
      <c r="A85" s="199"/>
      <c r="B85" s="82" t="s">
        <v>678</v>
      </c>
      <c r="C85" s="78" t="s">
        <v>464</v>
      </c>
      <c r="D85" s="118" t="s">
        <v>447</v>
      </c>
      <c r="E85" s="119" t="s">
        <v>448</v>
      </c>
      <c r="F85" s="81" t="s">
        <v>334</v>
      </c>
      <c r="G85" s="76"/>
      <c r="H85" s="76"/>
      <c r="I85" s="76"/>
      <c r="J85" s="76"/>
      <c r="K85" s="76"/>
      <c r="L85" s="76"/>
    </row>
    <row r="86" spans="1:12" ht="15" thickBot="1" x14ac:dyDescent="0.4">
      <c r="A86" s="199"/>
      <c r="B86" s="82" t="s">
        <v>679</v>
      </c>
      <c r="C86" s="78" t="s">
        <v>36</v>
      </c>
      <c r="D86" s="122" t="s">
        <v>449</v>
      </c>
      <c r="E86" s="119" t="s">
        <v>450</v>
      </c>
      <c r="F86" s="81" t="s">
        <v>335</v>
      </c>
      <c r="G86" s="76"/>
      <c r="H86" s="76"/>
      <c r="I86" s="76"/>
      <c r="J86" s="76"/>
      <c r="K86" s="76"/>
      <c r="L86" s="76"/>
    </row>
    <row r="87" spans="1:12" ht="15" thickBot="1" x14ac:dyDescent="0.4">
      <c r="A87" s="199"/>
      <c r="B87" s="82" t="s">
        <v>680</v>
      </c>
      <c r="C87" s="78" t="s">
        <v>61</v>
      </c>
      <c r="D87" s="116">
        <v>37007</v>
      </c>
      <c r="E87" s="119" t="s">
        <v>451</v>
      </c>
      <c r="F87" s="81" t="s">
        <v>337</v>
      </c>
      <c r="G87" s="76"/>
      <c r="H87" s="76"/>
      <c r="I87" s="76"/>
      <c r="J87" s="76"/>
      <c r="K87" s="76"/>
      <c r="L87" s="76"/>
    </row>
    <row r="88" spans="1:12" ht="15" thickBot="1" x14ac:dyDescent="0.4">
      <c r="A88" s="199"/>
      <c r="B88" s="82" t="s">
        <v>681</v>
      </c>
      <c r="C88" s="78" t="s">
        <v>37</v>
      </c>
      <c r="D88" s="116">
        <v>37506</v>
      </c>
      <c r="E88" s="118" t="s">
        <v>452</v>
      </c>
      <c r="F88" s="81" t="s">
        <v>349</v>
      </c>
      <c r="G88" s="76"/>
      <c r="H88" s="76"/>
      <c r="I88" s="76"/>
      <c r="J88" s="76"/>
      <c r="K88" s="76"/>
      <c r="L88" s="76"/>
    </row>
    <row r="89" spans="1:12" ht="15.75" customHeight="1" thickBot="1" x14ac:dyDescent="0.4">
      <c r="A89" s="200" t="s">
        <v>306</v>
      </c>
      <c r="B89" s="84" t="s">
        <v>682</v>
      </c>
      <c r="C89" s="78" t="s">
        <v>64</v>
      </c>
      <c r="D89" s="107">
        <v>37159</v>
      </c>
      <c r="E89" s="108" t="s">
        <v>453</v>
      </c>
      <c r="F89" s="81" t="s">
        <v>356</v>
      </c>
      <c r="G89" s="76"/>
      <c r="H89" s="76"/>
      <c r="I89" s="76"/>
      <c r="J89" s="76"/>
      <c r="K89" s="76"/>
      <c r="L89" s="76"/>
    </row>
    <row r="90" spans="1:12" ht="15" thickBot="1" x14ac:dyDescent="0.4">
      <c r="A90" s="200"/>
      <c r="B90" s="84" t="s">
        <v>683</v>
      </c>
      <c r="C90" s="78" t="s">
        <v>43</v>
      </c>
      <c r="D90" s="107">
        <v>37381</v>
      </c>
      <c r="E90" s="108" t="s">
        <v>454</v>
      </c>
      <c r="F90" s="81" t="s">
        <v>357</v>
      </c>
      <c r="G90" s="76"/>
      <c r="H90" s="76"/>
      <c r="I90" s="76"/>
      <c r="J90" s="76"/>
      <c r="K90" s="76"/>
      <c r="L90" s="76"/>
    </row>
    <row r="91" spans="1:12" ht="17.25" customHeight="1" thickBot="1" x14ac:dyDescent="0.4">
      <c r="A91" s="200"/>
      <c r="B91" s="84" t="s">
        <v>684</v>
      </c>
      <c r="C91" s="78" t="s">
        <v>67</v>
      </c>
      <c r="D91" s="107">
        <v>37089</v>
      </c>
      <c r="E91" s="108" t="s">
        <v>455</v>
      </c>
      <c r="F91" s="81" t="s">
        <v>358</v>
      </c>
      <c r="G91" s="76"/>
      <c r="H91" s="76"/>
      <c r="I91" s="76"/>
      <c r="J91" s="76"/>
      <c r="K91" s="76"/>
      <c r="L91" s="76"/>
    </row>
    <row r="92" spans="1:12" ht="15" thickBot="1" x14ac:dyDescent="0.4">
      <c r="A92" s="200"/>
      <c r="B92" s="84" t="s">
        <v>685</v>
      </c>
      <c r="C92" s="78" t="s">
        <v>20</v>
      </c>
      <c r="D92" s="107">
        <v>37528</v>
      </c>
      <c r="E92" s="108" t="s">
        <v>456</v>
      </c>
      <c r="F92" s="81" t="s">
        <v>366</v>
      </c>
      <c r="G92" s="76"/>
      <c r="H92" s="76"/>
      <c r="I92" s="76"/>
      <c r="J92" s="76"/>
      <c r="K92" s="76"/>
      <c r="L92" s="76"/>
    </row>
    <row r="93" spans="1:12" ht="15" thickBot="1" x14ac:dyDescent="0.4">
      <c r="A93" s="200"/>
      <c r="B93" s="84" t="s">
        <v>686</v>
      </c>
      <c r="C93" s="78" t="s">
        <v>465</v>
      </c>
      <c r="D93" s="107">
        <v>37036</v>
      </c>
      <c r="E93" s="108" t="s">
        <v>457</v>
      </c>
      <c r="F93" s="81" t="s">
        <v>372</v>
      </c>
      <c r="G93" s="76"/>
      <c r="H93" s="76"/>
      <c r="I93" s="76"/>
      <c r="J93" s="76"/>
      <c r="K93" s="76"/>
      <c r="L93" s="76"/>
    </row>
    <row r="94" spans="1:12" ht="18" customHeight="1" thickBot="1" x14ac:dyDescent="0.4">
      <c r="A94" s="200"/>
      <c r="B94" s="84" t="s">
        <v>687</v>
      </c>
      <c r="C94" s="78" t="s">
        <v>68</v>
      </c>
      <c r="D94" s="107">
        <v>37226</v>
      </c>
      <c r="E94" s="108" t="s">
        <v>458</v>
      </c>
      <c r="F94" s="81" t="s">
        <v>373</v>
      </c>
      <c r="G94" s="76"/>
      <c r="H94" s="76"/>
      <c r="I94" s="76"/>
      <c r="J94" s="76"/>
      <c r="K94" s="76"/>
      <c r="L94" s="76"/>
    </row>
    <row r="95" spans="1:12" ht="15" thickBot="1" x14ac:dyDescent="0.4">
      <c r="A95" s="200"/>
      <c r="B95" s="84" t="s">
        <v>688</v>
      </c>
      <c r="C95" s="78" t="s">
        <v>466</v>
      </c>
      <c r="D95" s="107">
        <v>37284</v>
      </c>
      <c r="E95" s="108" t="s">
        <v>459</v>
      </c>
      <c r="F95" s="81" t="s">
        <v>375</v>
      </c>
      <c r="G95" s="76"/>
      <c r="H95" s="76"/>
      <c r="I95" s="76"/>
      <c r="J95" s="76"/>
      <c r="K95" s="76"/>
      <c r="L95" s="76"/>
    </row>
    <row r="96" spans="1:12" ht="15" thickBot="1" x14ac:dyDescent="0.4">
      <c r="A96" s="200"/>
      <c r="B96" s="84" t="s">
        <v>689</v>
      </c>
      <c r="C96" s="78" t="s">
        <v>42</v>
      </c>
      <c r="D96" s="107">
        <v>37435</v>
      </c>
      <c r="E96" s="108" t="s">
        <v>460</v>
      </c>
      <c r="F96" s="81" t="s">
        <v>377</v>
      </c>
      <c r="G96" s="76"/>
      <c r="H96" s="76"/>
      <c r="I96" s="76"/>
      <c r="J96" s="76"/>
      <c r="K96" s="76"/>
      <c r="L96" s="76"/>
    </row>
    <row r="97" spans="1:12" ht="16.5" customHeight="1" thickBot="1" x14ac:dyDescent="0.4">
      <c r="A97" s="198" t="s">
        <v>408</v>
      </c>
      <c r="B97" s="79" t="s">
        <v>690</v>
      </c>
      <c r="C97" s="121" t="s">
        <v>466</v>
      </c>
      <c r="D97" s="105">
        <v>37472</v>
      </c>
      <c r="E97" s="81">
        <v>9280487212</v>
      </c>
      <c r="F97" s="81" t="s">
        <v>383</v>
      </c>
      <c r="G97" s="89"/>
      <c r="H97" s="89"/>
      <c r="I97" s="89"/>
      <c r="J97" s="89"/>
      <c r="K97" s="89"/>
      <c r="L97" s="89"/>
    </row>
    <row r="98" spans="1:12" ht="15" thickBot="1" x14ac:dyDescent="0.4">
      <c r="A98" s="198"/>
      <c r="B98" s="79" t="s">
        <v>691</v>
      </c>
      <c r="C98" s="121" t="s">
        <v>467</v>
      </c>
      <c r="D98" s="105">
        <v>36924</v>
      </c>
      <c r="E98" s="81">
        <v>9204615035</v>
      </c>
      <c r="F98" s="81" t="s">
        <v>386</v>
      </c>
      <c r="G98" s="89"/>
      <c r="H98" s="89"/>
      <c r="I98" s="89"/>
      <c r="J98" s="89"/>
      <c r="K98" s="89"/>
      <c r="L98" s="89"/>
    </row>
    <row r="99" spans="1:12" ht="18" customHeight="1" thickBot="1" x14ac:dyDescent="0.4">
      <c r="A99" s="198"/>
      <c r="B99" s="79" t="s">
        <v>692</v>
      </c>
      <c r="C99" s="121" t="s">
        <v>468</v>
      </c>
      <c r="D99" s="105">
        <v>37491</v>
      </c>
      <c r="E99" s="81" t="s">
        <v>461</v>
      </c>
      <c r="F99" s="81" t="s">
        <v>442</v>
      </c>
      <c r="G99" s="89"/>
      <c r="H99" s="89"/>
      <c r="I99" s="89"/>
      <c r="J99" s="89"/>
      <c r="K99" s="89"/>
      <c r="L99" s="89"/>
    </row>
    <row r="100" spans="1:12" ht="23.5" x14ac:dyDescent="0.55000000000000004">
      <c r="A100" s="8"/>
    </row>
    <row r="101" spans="1:12" ht="18.5" x14ac:dyDescent="0.45">
      <c r="A101" s="1" t="s">
        <v>0</v>
      </c>
      <c r="B101" s="2" t="s">
        <v>1</v>
      </c>
      <c r="C101" s="1" t="s">
        <v>2</v>
      </c>
      <c r="D101" s="2" t="s">
        <v>70</v>
      </c>
      <c r="E101" s="1" t="s">
        <v>4</v>
      </c>
      <c r="F101" s="2">
        <v>14</v>
      </c>
    </row>
    <row r="102" spans="1:12" ht="19" thickBot="1" x14ac:dyDescent="0.5">
      <c r="A102" s="6"/>
    </row>
    <row r="103" spans="1:12" ht="15.75" customHeight="1" thickBot="1" x14ac:dyDescent="0.4">
      <c r="A103" s="196" t="s">
        <v>5</v>
      </c>
      <c r="B103" s="196" t="s">
        <v>6</v>
      </c>
      <c r="C103" s="196" t="s">
        <v>7</v>
      </c>
      <c r="D103" s="196" t="s">
        <v>8</v>
      </c>
      <c r="E103" s="196" t="s">
        <v>9</v>
      </c>
      <c r="F103" s="196" t="s">
        <v>10</v>
      </c>
      <c r="G103" s="216" t="s">
        <v>227</v>
      </c>
      <c r="H103" s="217"/>
      <c r="I103" s="216" t="s">
        <v>228</v>
      </c>
      <c r="J103" s="217"/>
      <c r="K103" s="216" t="s">
        <v>229</v>
      </c>
      <c r="L103" s="217"/>
    </row>
    <row r="104" spans="1:12" ht="15" thickBot="1" x14ac:dyDescent="0.4">
      <c r="A104" s="197"/>
      <c r="B104" s="197"/>
      <c r="C104" s="197"/>
      <c r="D104" s="197"/>
      <c r="E104" s="197"/>
      <c r="F104" s="197"/>
      <c r="G104" s="103" t="s">
        <v>230</v>
      </c>
      <c r="H104" s="104" t="s">
        <v>231</v>
      </c>
      <c r="I104" s="104" t="s">
        <v>230</v>
      </c>
      <c r="J104" s="104" t="s">
        <v>231</v>
      </c>
      <c r="K104" s="104" t="s">
        <v>230</v>
      </c>
      <c r="L104" s="104" t="s">
        <v>231</v>
      </c>
    </row>
    <row r="105" spans="1:12" ht="15.75" customHeight="1" thickBot="1" x14ac:dyDescent="0.4">
      <c r="A105" s="198" t="s">
        <v>199</v>
      </c>
      <c r="B105" s="115" t="s">
        <v>481</v>
      </c>
      <c r="C105" s="78" t="s">
        <v>189</v>
      </c>
      <c r="D105" s="105">
        <v>36227</v>
      </c>
      <c r="E105" s="106" t="s">
        <v>469</v>
      </c>
      <c r="F105" s="81" t="s">
        <v>71</v>
      </c>
      <c r="G105" s="76"/>
      <c r="H105" s="76"/>
      <c r="I105" s="76"/>
      <c r="J105" s="76"/>
      <c r="K105" s="76"/>
      <c r="L105" s="76"/>
    </row>
    <row r="106" spans="1:12" ht="15.75" customHeight="1" thickBot="1" x14ac:dyDescent="0.4">
      <c r="A106" s="198"/>
      <c r="B106" s="115" t="s">
        <v>56</v>
      </c>
      <c r="C106" s="78" t="s">
        <v>224</v>
      </c>
      <c r="D106" s="105">
        <v>36674</v>
      </c>
      <c r="E106" s="106" t="s">
        <v>470</v>
      </c>
      <c r="F106" s="81" t="s">
        <v>73</v>
      </c>
      <c r="G106" s="76"/>
      <c r="H106" s="76"/>
      <c r="I106" s="76"/>
      <c r="J106" s="76"/>
      <c r="K106" s="76"/>
      <c r="L106" s="76"/>
    </row>
    <row r="107" spans="1:12" ht="15.75" customHeight="1" thickBot="1" x14ac:dyDescent="0.4">
      <c r="A107" s="198"/>
      <c r="B107" s="115" t="s">
        <v>58</v>
      </c>
      <c r="C107" s="78" t="s">
        <v>59</v>
      </c>
      <c r="D107" s="105">
        <v>36837</v>
      </c>
      <c r="E107" s="106" t="s">
        <v>471</v>
      </c>
      <c r="F107" s="81" t="s">
        <v>74</v>
      </c>
      <c r="G107" s="76"/>
      <c r="H107" s="76"/>
      <c r="I107" s="76"/>
      <c r="J107" s="76"/>
      <c r="K107" s="76"/>
      <c r="L107" s="76"/>
    </row>
    <row r="108" spans="1:12" ht="15.75" customHeight="1" thickBot="1" x14ac:dyDescent="0.4">
      <c r="A108" s="198" t="s">
        <v>407</v>
      </c>
      <c r="B108" s="79" t="s">
        <v>46</v>
      </c>
      <c r="C108" s="78" t="s">
        <v>47</v>
      </c>
      <c r="D108" s="105">
        <v>36527</v>
      </c>
      <c r="E108" s="106"/>
      <c r="F108" s="81" t="s">
        <v>75</v>
      </c>
      <c r="G108" s="76"/>
      <c r="H108" s="76"/>
      <c r="I108" s="76"/>
      <c r="J108" s="76"/>
      <c r="K108" s="76"/>
      <c r="L108" s="76"/>
    </row>
    <row r="109" spans="1:12" ht="15.75" customHeight="1" thickBot="1" x14ac:dyDescent="0.4">
      <c r="A109" s="198"/>
      <c r="B109" s="79" t="s">
        <v>482</v>
      </c>
      <c r="C109" s="78" t="s">
        <v>478</v>
      </c>
      <c r="D109" s="105">
        <v>36425</v>
      </c>
      <c r="E109" s="106"/>
      <c r="F109" s="81" t="s">
        <v>76</v>
      </c>
      <c r="G109" s="76"/>
      <c r="H109" s="76"/>
      <c r="I109" s="76"/>
      <c r="J109" s="76"/>
      <c r="K109" s="76"/>
      <c r="L109" s="76"/>
    </row>
    <row r="110" spans="1:12" ht="15.75" customHeight="1" thickBot="1" x14ac:dyDescent="0.4">
      <c r="A110" s="198"/>
      <c r="B110" s="79" t="s">
        <v>51</v>
      </c>
      <c r="C110" s="78" t="s">
        <v>52</v>
      </c>
      <c r="D110" s="105">
        <v>36607</v>
      </c>
      <c r="E110" s="106"/>
      <c r="F110" s="81" t="s">
        <v>79</v>
      </c>
      <c r="G110" s="76"/>
      <c r="H110" s="76"/>
      <c r="I110" s="76"/>
      <c r="J110" s="76"/>
      <c r="K110" s="76"/>
      <c r="L110" s="76"/>
    </row>
    <row r="111" spans="1:12" ht="15.75" customHeight="1" thickBot="1" x14ac:dyDescent="0.4">
      <c r="A111" s="198"/>
      <c r="B111" s="79" t="s">
        <v>483</v>
      </c>
      <c r="C111" s="78" t="s">
        <v>479</v>
      </c>
      <c r="D111" s="105">
        <v>36265</v>
      </c>
      <c r="E111" s="106"/>
      <c r="F111" s="81" t="s">
        <v>319</v>
      </c>
      <c r="G111" s="76"/>
      <c r="H111" s="76"/>
      <c r="I111" s="76"/>
      <c r="J111" s="76"/>
      <c r="K111" s="76"/>
      <c r="L111" s="76"/>
    </row>
    <row r="112" spans="1:12" ht="15.75" customHeight="1" thickBot="1" x14ac:dyDescent="0.4">
      <c r="A112" s="198"/>
      <c r="B112" s="79" t="s">
        <v>54</v>
      </c>
      <c r="C112" s="78" t="s">
        <v>26</v>
      </c>
      <c r="D112" s="105">
        <v>36695</v>
      </c>
      <c r="E112" s="106"/>
      <c r="F112" s="81" t="s">
        <v>320</v>
      </c>
      <c r="G112" s="76"/>
      <c r="H112" s="76"/>
      <c r="I112" s="76"/>
      <c r="J112" s="76"/>
      <c r="K112" s="76"/>
      <c r="L112" s="76"/>
    </row>
    <row r="113" spans="1:12" ht="15.75" customHeight="1" thickBot="1" x14ac:dyDescent="0.4">
      <c r="A113" s="123" t="s">
        <v>206</v>
      </c>
      <c r="B113" s="82" t="s">
        <v>77</v>
      </c>
      <c r="C113" s="78" t="s">
        <v>78</v>
      </c>
      <c r="D113" s="116">
        <v>36313</v>
      </c>
      <c r="E113" s="118" t="s">
        <v>472</v>
      </c>
      <c r="F113" s="81" t="s">
        <v>350</v>
      </c>
      <c r="G113" s="76"/>
      <c r="H113" s="76"/>
      <c r="I113" s="76"/>
      <c r="J113" s="76"/>
      <c r="K113" s="76"/>
      <c r="L113" s="76"/>
    </row>
    <row r="114" spans="1:12" ht="15.75" customHeight="1" thickBot="1" x14ac:dyDescent="0.4">
      <c r="A114" s="200" t="s">
        <v>263</v>
      </c>
      <c r="B114" s="84" t="s">
        <v>69</v>
      </c>
      <c r="C114" s="78" t="s">
        <v>480</v>
      </c>
      <c r="D114" s="107">
        <v>36707</v>
      </c>
      <c r="E114" s="108" t="s">
        <v>473</v>
      </c>
      <c r="F114" s="81" t="s">
        <v>80</v>
      </c>
      <c r="G114" s="76"/>
      <c r="H114" s="76"/>
      <c r="I114" s="76"/>
      <c r="J114" s="76"/>
      <c r="K114" s="76"/>
      <c r="L114" s="76"/>
    </row>
    <row r="115" spans="1:12" ht="15.75" customHeight="1" thickBot="1" x14ac:dyDescent="0.4">
      <c r="A115" s="200"/>
      <c r="B115" s="84" t="s">
        <v>62</v>
      </c>
      <c r="C115" s="78" t="s">
        <v>63</v>
      </c>
      <c r="D115" s="107">
        <v>36628</v>
      </c>
      <c r="E115" s="108" t="s">
        <v>474</v>
      </c>
      <c r="F115" s="81" t="s">
        <v>82</v>
      </c>
      <c r="G115" s="76"/>
      <c r="H115" s="76"/>
      <c r="I115" s="76"/>
      <c r="J115" s="76"/>
      <c r="K115" s="76"/>
      <c r="L115" s="76"/>
    </row>
    <row r="116" spans="1:12" ht="15.75" customHeight="1" thickBot="1" x14ac:dyDescent="0.4">
      <c r="A116" s="200"/>
      <c r="B116" s="84" t="s">
        <v>84</v>
      </c>
      <c r="C116" s="78" t="s">
        <v>85</v>
      </c>
      <c r="D116" s="107">
        <v>36499</v>
      </c>
      <c r="E116" s="108" t="s">
        <v>475</v>
      </c>
      <c r="F116" s="81" t="s">
        <v>83</v>
      </c>
      <c r="G116" s="76"/>
      <c r="H116" s="76"/>
      <c r="I116" s="76"/>
      <c r="J116" s="76"/>
      <c r="K116" s="76"/>
      <c r="L116" s="76"/>
    </row>
    <row r="117" spans="1:12" ht="15.75" customHeight="1" thickBot="1" x14ac:dyDescent="0.4">
      <c r="A117" s="200"/>
      <c r="B117" s="84" t="s">
        <v>87</v>
      </c>
      <c r="C117" s="78" t="s">
        <v>13</v>
      </c>
      <c r="D117" s="107">
        <v>36396</v>
      </c>
      <c r="E117" s="108" t="s">
        <v>476</v>
      </c>
      <c r="F117" s="81" t="s">
        <v>86</v>
      </c>
      <c r="G117" s="76"/>
      <c r="H117" s="76"/>
      <c r="I117" s="76"/>
      <c r="J117" s="76"/>
      <c r="K117" s="76"/>
      <c r="L117" s="76"/>
    </row>
    <row r="118" spans="1:12" ht="15.75" customHeight="1" thickBot="1" x14ac:dyDescent="0.4">
      <c r="A118" s="200"/>
      <c r="B118" s="84" t="s">
        <v>65</v>
      </c>
      <c r="C118" s="121" t="s">
        <v>21</v>
      </c>
      <c r="D118" s="107">
        <v>36454</v>
      </c>
      <c r="E118" s="108" t="s">
        <v>477</v>
      </c>
      <c r="F118" s="81" t="s">
        <v>88</v>
      </c>
      <c r="G118" s="89"/>
      <c r="H118" s="89"/>
      <c r="I118" s="89"/>
      <c r="J118" s="89"/>
      <c r="K118" s="89"/>
      <c r="L118" s="89"/>
    </row>
    <row r="119" spans="1:12" ht="18.5" x14ac:dyDescent="0.45">
      <c r="A119" s="6"/>
    </row>
    <row r="120" spans="1:12" ht="18.5" x14ac:dyDescent="0.45">
      <c r="A120" s="1" t="s">
        <v>0</v>
      </c>
      <c r="B120" s="2" t="s">
        <v>1</v>
      </c>
      <c r="C120" s="1" t="s">
        <v>2</v>
      </c>
      <c r="D120" s="2" t="s">
        <v>90</v>
      </c>
      <c r="E120" s="1" t="s">
        <v>4</v>
      </c>
      <c r="F120" s="2">
        <v>8</v>
      </c>
    </row>
    <row r="121" spans="1:12" ht="15.75" customHeight="1" thickBot="1" x14ac:dyDescent="0.5">
      <c r="A121" s="6"/>
    </row>
    <row r="122" spans="1:12" ht="15.75" customHeight="1" thickBot="1" x14ac:dyDescent="0.4">
      <c r="A122" s="196" t="s">
        <v>5</v>
      </c>
      <c r="B122" s="196" t="s">
        <v>6</v>
      </c>
      <c r="C122" s="196" t="s">
        <v>7</v>
      </c>
      <c r="D122" s="196" t="s">
        <v>8</v>
      </c>
      <c r="E122" s="196" t="s">
        <v>9</v>
      </c>
      <c r="F122" s="196" t="s">
        <v>10</v>
      </c>
      <c r="G122" s="216" t="s">
        <v>227</v>
      </c>
      <c r="H122" s="217"/>
      <c r="I122" s="216" t="s">
        <v>228</v>
      </c>
      <c r="J122" s="217"/>
      <c r="K122" s="216" t="s">
        <v>229</v>
      </c>
      <c r="L122" s="217"/>
    </row>
    <row r="123" spans="1:12" ht="15" thickBot="1" x14ac:dyDescent="0.4">
      <c r="A123" s="197"/>
      <c r="B123" s="197"/>
      <c r="C123" s="197"/>
      <c r="D123" s="197"/>
      <c r="E123" s="197"/>
      <c r="F123" s="197"/>
      <c r="G123" s="103" t="s">
        <v>230</v>
      </c>
      <c r="H123" s="104" t="s">
        <v>231</v>
      </c>
      <c r="I123" s="104" t="s">
        <v>230</v>
      </c>
      <c r="J123" s="104" t="s">
        <v>231</v>
      </c>
      <c r="K123" s="104" t="s">
        <v>230</v>
      </c>
      <c r="L123" s="104" t="s">
        <v>231</v>
      </c>
    </row>
    <row r="124" spans="1:12" ht="15.75" customHeight="1" thickBot="1" x14ac:dyDescent="0.4">
      <c r="A124" s="198" t="s">
        <v>199</v>
      </c>
      <c r="B124" s="79" t="s">
        <v>660</v>
      </c>
      <c r="C124" s="78" t="s">
        <v>653</v>
      </c>
      <c r="D124" s="105">
        <v>36150</v>
      </c>
      <c r="E124" s="106" t="s">
        <v>484</v>
      </c>
      <c r="F124" s="81" t="s">
        <v>91</v>
      </c>
      <c r="G124" s="76"/>
      <c r="H124" s="76"/>
      <c r="I124" s="76"/>
      <c r="J124" s="76"/>
      <c r="K124" s="76"/>
      <c r="L124" s="76"/>
    </row>
    <row r="125" spans="1:12" ht="15.75" customHeight="1" thickBot="1" x14ac:dyDescent="0.4">
      <c r="A125" s="198"/>
      <c r="B125" s="79" t="s">
        <v>661</v>
      </c>
      <c r="C125" s="78" t="s">
        <v>654</v>
      </c>
      <c r="D125" s="105">
        <v>35928</v>
      </c>
      <c r="E125" s="106"/>
      <c r="F125" s="81" t="s">
        <v>313</v>
      </c>
      <c r="G125" s="76"/>
      <c r="H125" s="76"/>
      <c r="I125" s="76"/>
      <c r="J125" s="76"/>
      <c r="K125" s="76"/>
      <c r="L125" s="76"/>
    </row>
    <row r="126" spans="1:12" ht="15.75" customHeight="1" thickBot="1" x14ac:dyDescent="0.4">
      <c r="A126" s="198"/>
      <c r="B126" s="79" t="s">
        <v>662</v>
      </c>
      <c r="C126" s="78" t="s">
        <v>655</v>
      </c>
      <c r="D126" s="105">
        <v>33956</v>
      </c>
      <c r="E126" s="106" t="s">
        <v>485</v>
      </c>
      <c r="F126" s="81" t="s">
        <v>92</v>
      </c>
      <c r="G126" s="76"/>
      <c r="H126" s="76"/>
      <c r="I126" s="76"/>
      <c r="J126" s="76"/>
      <c r="K126" s="76"/>
      <c r="L126" s="76"/>
    </row>
    <row r="127" spans="1:12" ht="15.75" customHeight="1" thickBot="1" x14ac:dyDescent="0.4">
      <c r="A127" s="198"/>
      <c r="B127" s="79" t="s">
        <v>662</v>
      </c>
      <c r="C127" s="78" t="s">
        <v>618</v>
      </c>
      <c r="D127" s="105">
        <v>36007</v>
      </c>
      <c r="E127" s="106" t="s">
        <v>486</v>
      </c>
      <c r="F127" s="81" t="s">
        <v>93</v>
      </c>
      <c r="G127" s="76"/>
      <c r="H127" s="76"/>
      <c r="I127" s="76"/>
      <c r="J127" s="76"/>
      <c r="K127" s="76"/>
      <c r="L127" s="76"/>
    </row>
    <row r="128" spans="1:12" ht="15.75" customHeight="1" thickBot="1" x14ac:dyDescent="0.4">
      <c r="A128" s="199" t="s">
        <v>206</v>
      </c>
      <c r="B128" s="82" t="s">
        <v>663</v>
      </c>
      <c r="C128" s="78" t="s">
        <v>656</v>
      </c>
      <c r="D128" s="116">
        <v>35109</v>
      </c>
      <c r="E128" s="119" t="s">
        <v>487</v>
      </c>
      <c r="F128" s="81" t="s">
        <v>338</v>
      </c>
      <c r="G128" s="76"/>
      <c r="H128" s="76"/>
      <c r="I128" s="76"/>
      <c r="J128" s="76"/>
      <c r="K128" s="76"/>
      <c r="L128" s="76"/>
    </row>
    <row r="129" spans="1:12" ht="15.75" customHeight="1" thickBot="1" x14ac:dyDescent="0.4">
      <c r="A129" s="199"/>
      <c r="B129" s="82" t="s">
        <v>664</v>
      </c>
      <c r="C129" s="78" t="s">
        <v>657</v>
      </c>
      <c r="D129" s="116">
        <v>35364</v>
      </c>
      <c r="E129" s="118" t="s">
        <v>488</v>
      </c>
      <c r="F129" s="81" t="s">
        <v>348</v>
      </c>
      <c r="G129" s="76"/>
      <c r="H129" s="76"/>
      <c r="I129" s="76"/>
      <c r="J129" s="76"/>
      <c r="K129" s="76"/>
      <c r="L129" s="76"/>
    </row>
    <row r="130" spans="1:12" ht="15.75" customHeight="1" thickBot="1" x14ac:dyDescent="0.4">
      <c r="A130" s="200" t="s">
        <v>263</v>
      </c>
      <c r="B130" s="84" t="s">
        <v>665</v>
      </c>
      <c r="C130" s="78" t="s">
        <v>658</v>
      </c>
      <c r="D130" s="107">
        <v>35550</v>
      </c>
      <c r="E130" s="109" t="s">
        <v>489</v>
      </c>
      <c r="F130" s="81" t="s">
        <v>355</v>
      </c>
      <c r="G130" s="76"/>
      <c r="H130" s="76"/>
      <c r="I130" s="76"/>
      <c r="J130" s="76"/>
      <c r="K130" s="76"/>
      <c r="L130" s="76"/>
    </row>
    <row r="131" spans="1:12" ht="15.75" customHeight="1" thickBot="1" x14ac:dyDescent="0.4">
      <c r="A131" s="200"/>
      <c r="B131" s="84" t="s">
        <v>666</v>
      </c>
      <c r="C131" s="89" t="s">
        <v>659</v>
      </c>
      <c r="D131" s="107">
        <v>31483</v>
      </c>
      <c r="E131" s="108" t="s">
        <v>490</v>
      </c>
      <c r="F131" s="81" t="s">
        <v>374</v>
      </c>
      <c r="G131" s="89"/>
      <c r="H131" s="89"/>
      <c r="I131" s="89"/>
      <c r="J131" s="89"/>
      <c r="K131" s="89"/>
      <c r="L131" s="89"/>
    </row>
    <row r="132" spans="1:12" ht="23.5" x14ac:dyDescent="0.55000000000000004">
      <c r="A132" s="8"/>
    </row>
    <row r="133" spans="1:12" ht="18.5" x14ac:dyDescent="0.45">
      <c r="A133" s="1" t="s">
        <v>0</v>
      </c>
      <c r="B133" s="2" t="s">
        <v>1</v>
      </c>
      <c r="C133" s="1" t="s">
        <v>2</v>
      </c>
      <c r="D133" s="2" t="s">
        <v>94</v>
      </c>
      <c r="E133" s="1" t="s">
        <v>4</v>
      </c>
      <c r="F133" s="2">
        <v>16</v>
      </c>
    </row>
    <row r="134" spans="1:12" ht="19" thickBot="1" x14ac:dyDescent="0.5">
      <c r="A134" s="6"/>
    </row>
    <row r="135" spans="1:12" ht="15.75" customHeight="1" thickBot="1" x14ac:dyDescent="0.4">
      <c r="A135" s="196" t="s">
        <v>5</v>
      </c>
      <c r="B135" s="196" t="s">
        <v>6</v>
      </c>
      <c r="C135" s="196" t="s">
        <v>7</v>
      </c>
      <c r="D135" s="196" t="s">
        <v>8</v>
      </c>
      <c r="E135" s="196" t="s">
        <v>9</v>
      </c>
      <c r="F135" s="196" t="s">
        <v>10</v>
      </c>
      <c r="G135" s="216" t="s">
        <v>227</v>
      </c>
      <c r="H135" s="217"/>
      <c r="I135" s="216" t="s">
        <v>228</v>
      </c>
      <c r="J135" s="217"/>
      <c r="K135" s="216" t="s">
        <v>229</v>
      </c>
      <c r="L135" s="217"/>
    </row>
    <row r="136" spans="1:12" ht="15" thickBot="1" x14ac:dyDescent="0.4">
      <c r="A136" s="207"/>
      <c r="B136" s="207"/>
      <c r="C136" s="207"/>
      <c r="D136" s="207"/>
      <c r="E136" s="207"/>
      <c r="F136" s="207"/>
      <c r="G136" s="71" t="s">
        <v>230</v>
      </c>
      <c r="H136" s="72" t="s">
        <v>231</v>
      </c>
      <c r="I136" s="72" t="s">
        <v>230</v>
      </c>
      <c r="J136" s="72" t="s">
        <v>231</v>
      </c>
      <c r="K136" s="72" t="s">
        <v>230</v>
      </c>
      <c r="L136" s="72" t="s">
        <v>231</v>
      </c>
    </row>
    <row r="137" spans="1:12" ht="15" thickBot="1" x14ac:dyDescent="0.4">
      <c r="A137" s="208" t="s">
        <v>199</v>
      </c>
      <c r="B137" s="99" t="s">
        <v>511</v>
      </c>
      <c r="C137" s="4" t="s">
        <v>96</v>
      </c>
      <c r="D137" s="80">
        <v>37755</v>
      </c>
      <c r="E137" s="94" t="s">
        <v>491</v>
      </c>
      <c r="F137" s="100" t="s">
        <v>95</v>
      </c>
      <c r="G137" s="73"/>
      <c r="H137" s="5"/>
      <c r="I137" s="5"/>
      <c r="J137" s="5"/>
      <c r="K137" s="5"/>
      <c r="L137" s="5"/>
    </row>
    <row r="138" spans="1:12" ht="15" thickBot="1" x14ac:dyDescent="0.4">
      <c r="A138" s="209"/>
      <c r="B138" s="99" t="s">
        <v>512</v>
      </c>
      <c r="C138" s="4" t="s">
        <v>175</v>
      </c>
      <c r="D138" s="80">
        <v>38139</v>
      </c>
      <c r="E138" s="94" t="s">
        <v>492</v>
      </c>
      <c r="F138" s="100" t="s">
        <v>97</v>
      </c>
      <c r="G138" s="73"/>
      <c r="H138" s="5"/>
      <c r="I138" s="5"/>
      <c r="J138" s="5"/>
      <c r="K138" s="5"/>
      <c r="L138" s="5"/>
    </row>
    <row r="139" spans="1:12" ht="15" thickBot="1" x14ac:dyDescent="0.4">
      <c r="A139" s="210"/>
      <c r="B139" s="99" t="s">
        <v>513</v>
      </c>
      <c r="C139" s="4" t="s">
        <v>504</v>
      </c>
      <c r="D139" s="80">
        <v>38015</v>
      </c>
      <c r="E139" s="94" t="s">
        <v>493</v>
      </c>
      <c r="F139" s="100" t="s">
        <v>311</v>
      </c>
      <c r="G139" s="73"/>
      <c r="H139" s="5"/>
      <c r="I139" s="5"/>
      <c r="J139" s="5"/>
      <c r="K139" s="5"/>
      <c r="L139" s="5"/>
    </row>
    <row r="140" spans="1:12" ht="15" thickBot="1" x14ac:dyDescent="0.4">
      <c r="A140" s="211" t="s">
        <v>407</v>
      </c>
      <c r="B140" s="99" t="s">
        <v>514</v>
      </c>
      <c r="C140" s="4" t="s">
        <v>505</v>
      </c>
      <c r="D140" s="80">
        <v>38253</v>
      </c>
      <c r="E140" s="94"/>
      <c r="F140" s="100" t="s">
        <v>315</v>
      </c>
      <c r="G140" s="73"/>
      <c r="H140" s="5"/>
      <c r="I140" s="5"/>
      <c r="J140" s="5"/>
      <c r="K140" s="5"/>
      <c r="L140" s="5"/>
    </row>
    <row r="141" spans="1:12" ht="15" thickBot="1" x14ac:dyDescent="0.4">
      <c r="A141" s="209"/>
      <c r="B141" s="99" t="s">
        <v>159</v>
      </c>
      <c r="C141" s="4" t="s">
        <v>506</v>
      </c>
      <c r="D141" s="80">
        <v>37871</v>
      </c>
      <c r="E141" s="94"/>
      <c r="F141" s="100" t="s">
        <v>318</v>
      </c>
      <c r="G141" s="73"/>
      <c r="H141" s="5"/>
      <c r="I141" s="5"/>
      <c r="J141" s="5"/>
      <c r="K141" s="5"/>
      <c r="L141" s="5"/>
    </row>
    <row r="142" spans="1:12" ht="15" thickBot="1" x14ac:dyDescent="0.4">
      <c r="A142" s="210"/>
      <c r="B142" s="99" t="s">
        <v>161</v>
      </c>
      <c r="C142" s="4" t="s">
        <v>507</v>
      </c>
      <c r="D142" s="80">
        <v>38256</v>
      </c>
      <c r="E142" s="94"/>
      <c r="F142" s="100" t="s">
        <v>322</v>
      </c>
      <c r="G142" s="73"/>
      <c r="H142" s="5"/>
      <c r="I142" s="5"/>
      <c r="J142" s="5"/>
      <c r="K142" s="5"/>
      <c r="L142" s="5"/>
    </row>
    <row r="143" spans="1:12" ht="15.75" customHeight="1" thickBot="1" x14ac:dyDescent="0.4">
      <c r="A143" s="201" t="s">
        <v>206</v>
      </c>
      <c r="B143" s="113" t="s">
        <v>98</v>
      </c>
      <c r="C143" s="4" t="s">
        <v>99</v>
      </c>
      <c r="D143" s="83">
        <v>37748</v>
      </c>
      <c r="E143" s="95" t="s">
        <v>494</v>
      </c>
      <c r="F143" s="100" t="s">
        <v>105</v>
      </c>
      <c r="G143" s="73"/>
      <c r="H143" s="5"/>
      <c r="I143" s="5"/>
      <c r="J143" s="5"/>
      <c r="K143" s="5"/>
      <c r="L143" s="5"/>
    </row>
    <row r="144" spans="1:12" ht="15" thickBot="1" x14ac:dyDescent="0.4">
      <c r="A144" s="202"/>
      <c r="B144" s="113" t="s">
        <v>515</v>
      </c>
      <c r="C144" s="4" t="s">
        <v>508</v>
      </c>
      <c r="D144" s="83">
        <v>37821</v>
      </c>
      <c r="E144" s="96" t="s">
        <v>495</v>
      </c>
      <c r="F144" s="100" t="s">
        <v>330</v>
      </c>
      <c r="G144" s="73"/>
      <c r="H144" s="5"/>
      <c r="I144" s="5"/>
      <c r="J144" s="5"/>
      <c r="K144" s="5"/>
      <c r="L144" s="5"/>
    </row>
    <row r="145" spans="1:12" ht="15" thickBot="1" x14ac:dyDescent="0.4">
      <c r="A145" s="202"/>
      <c r="B145" s="113" t="s">
        <v>516</v>
      </c>
      <c r="C145" s="124" t="s">
        <v>35</v>
      </c>
      <c r="D145" s="83">
        <v>37870</v>
      </c>
      <c r="E145" s="95" t="s">
        <v>496</v>
      </c>
      <c r="F145" s="100" t="s">
        <v>331</v>
      </c>
      <c r="G145" s="73"/>
      <c r="H145" s="5"/>
      <c r="I145" s="5"/>
      <c r="J145" s="5"/>
      <c r="K145" s="5"/>
      <c r="L145" s="5"/>
    </row>
    <row r="146" spans="1:12" ht="15" thickBot="1" x14ac:dyDescent="0.4">
      <c r="A146" s="202"/>
      <c r="B146" s="113" t="s">
        <v>103</v>
      </c>
      <c r="C146" s="4" t="s">
        <v>509</v>
      </c>
      <c r="D146" s="83">
        <v>37698</v>
      </c>
      <c r="E146" s="96" t="s">
        <v>497</v>
      </c>
      <c r="F146" s="100" t="s">
        <v>342</v>
      </c>
      <c r="G146" s="73"/>
      <c r="H146" s="5"/>
      <c r="I146" s="5"/>
      <c r="J146" s="5"/>
      <c r="K146" s="5"/>
      <c r="L146" s="5"/>
    </row>
    <row r="147" spans="1:12" ht="15" customHeight="1" thickBot="1" x14ac:dyDescent="0.4">
      <c r="A147" s="202"/>
      <c r="B147" s="113" t="s">
        <v>517</v>
      </c>
      <c r="C147" s="4" t="s">
        <v>225</v>
      </c>
      <c r="D147" s="83">
        <v>37887</v>
      </c>
      <c r="E147" s="96" t="s">
        <v>498</v>
      </c>
      <c r="F147" s="100" t="s">
        <v>343</v>
      </c>
      <c r="G147" s="73"/>
      <c r="H147" s="5"/>
      <c r="I147" s="5"/>
      <c r="J147" s="5"/>
      <c r="K147" s="5"/>
      <c r="L147" s="5"/>
    </row>
    <row r="148" spans="1:12" ht="15" thickBot="1" x14ac:dyDescent="0.4">
      <c r="A148" s="203"/>
      <c r="B148" s="113" t="s">
        <v>104</v>
      </c>
      <c r="C148" s="4" t="s">
        <v>510</v>
      </c>
      <c r="D148" s="83">
        <v>37700</v>
      </c>
      <c r="E148" s="96" t="s">
        <v>499</v>
      </c>
      <c r="F148" s="100" t="s">
        <v>346</v>
      </c>
      <c r="G148" s="73"/>
      <c r="H148" s="5"/>
      <c r="I148" s="5"/>
      <c r="J148" s="5"/>
      <c r="K148" s="5"/>
      <c r="L148" s="5"/>
    </row>
    <row r="149" spans="1:12" ht="15" thickBot="1" x14ac:dyDescent="0.4">
      <c r="A149" s="204" t="s">
        <v>306</v>
      </c>
      <c r="B149" s="101" t="s">
        <v>107</v>
      </c>
      <c r="C149" s="4" t="s">
        <v>108</v>
      </c>
      <c r="D149" s="85">
        <v>37960</v>
      </c>
      <c r="E149" s="97" t="s">
        <v>500</v>
      </c>
      <c r="F149" s="100" t="s">
        <v>352</v>
      </c>
      <c r="G149" s="73"/>
      <c r="H149" s="5"/>
      <c r="I149" s="5"/>
      <c r="J149" s="5"/>
      <c r="K149" s="5"/>
      <c r="L149" s="5"/>
    </row>
    <row r="150" spans="1:12" ht="15" thickBot="1" x14ac:dyDescent="0.4">
      <c r="A150" s="205"/>
      <c r="B150" s="101" t="s">
        <v>109</v>
      </c>
      <c r="C150" s="4" t="s">
        <v>110</v>
      </c>
      <c r="D150" s="85">
        <v>37640</v>
      </c>
      <c r="E150" s="102" t="s">
        <v>501</v>
      </c>
      <c r="F150" s="100" t="s">
        <v>353</v>
      </c>
      <c r="G150" s="73"/>
      <c r="H150" s="5"/>
      <c r="I150" s="5"/>
      <c r="J150" s="5"/>
      <c r="K150" s="5"/>
      <c r="L150" s="5"/>
    </row>
    <row r="151" spans="1:12" ht="15" thickBot="1" x14ac:dyDescent="0.4">
      <c r="A151" s="206"/>
      <c r="B151" s="101" t="s">
        <v>111</v>
      </c>
      <c r="C151" s="4" t="s">
        <v>112</v>
      </c>
      <c r="D151" s="85">
        <v>37742</v>
      </c>
      <c r="E151" s="97" t="s">
        <v>502</v>
      </c>
      <c r="F151" s="100" t="s">
        <v>362</v>
      </c>
      <c r="G151" s="73"/>
      <c r="H151" s="5"/>
      <c r="I151" s="5"/>
      <c r="J151" s="5"/>
      <c r="K151" s="5"/>
      <c r="L151" s="5"/>
    </row>
    <row r="152" spans="1:12" ht="15" thickBot="1" x14ac:dyDescent="0.4">
      <c r="A152" s="112" t="s">
        <v>408</v>
      </c>
      <c r="B152" s="99" t="s">
        <v>518</v>
      </c>
      <c r="C152" s="4" t="s">
        <v>44</v>
      </c>
      <c r="D152" s="80">
        <v>37938</v>
      </c>
      <c r="E152" s="100" t="s">
        <v>503</v>
      </c>
      <c r="F152" s="100" t="s">
        <v>384</v>
      </c>
      <c r="G152" s="73"/>
      <c r="H152" s="5"/>
      <c r="I152" s="5"/>
      <c r="J152" s="5"/>
      <c r="K152" s="5"/>
      <c r="L152" s="5"/>
    </row>
    <row r="153" spans="1:12" ht="18.5" x14ac:dyDescent="0.45">
      <c r="A153" s="6"/>
    </row>
    <row r="154" spans="1:12" ht="18.5" x14ac:dyDescent="0.45">
      <c r="A154" s="6"/>
    </row>
    <row r="155" spans="1:12" ht="18.5" x14ac:dyDescent="0.45">
      <c r="A155" s="1" t="s">
        <v>0</v>
      </c>
      <c r="B155" s="2" t="s">
        <v>1</v>
      </c>
      <c r="C155" s="1" t="s">
        <v>2</v>
      </c>
      <c r="D155" s="2" t="s">
        <v>113</v>
      </c>
      <c r="E155" s="1" t="s">
        <v>4</v>
      </c>
      <c r="F155" s="2">
        <v>16</v>
      </c>
    </row>
    <row r="156" spans="1:12" ht="19" thickBot="1" x14ac:dyDescent="0.5">
      <c r="A156" s="6"/>
    </row>
    <row r="157" spans="1:12" ht="15.75" customHeight="1" thickBot="1" x14ac:dyDescent="0.4">
      <c r="A157" s="212" t="s">
        <v>5</v>
      </c>
      <c r="B157" s="212" t="s">
        <v>6</v>
      </c>
      <c r="C157" s="212" t="s">
        <v>7</v>
      </c>
      <c r="D157" s="212" t="s">
        <v>8</v>
      </c>
      <c r="E157" s="212" t="s">
        <v>9</v>
      </c>
      <c r="F157" s="212" t="s">
        <v>10</v>
      </c>
      <c r="G157" s="212" t="s">
        <v>227</v>
      </c>
      <c r="H157" s="212"/>
      <c r="I157" s="212" t="s">
        <v>228</v>
      </c>
      <c r="J157" s="212"/>
      <c r="K157" s="212" t="s">
        <v>229</v>
      </c>
      <c r="L157" s="212"/>
    </row>
    <row r="158" spans="1:12" ht="15" thickBot="1" x14ac:dyDescent="0.4">
      <c r="A158" s="212"/>
      <c r="B158" s="212"/>
      <c r="C158" s="212"/>
      <c r="D158" s="212"/>
      <c r="E158" s="212"/>
      <c r="F158" s="212"/>
      <c r="G158" s="141" t="s">
        <v>230</v>
      </c>
      <c r="H158" s="141" t="s">
        <v>231</v>
      </c>
      <c r="I158" s="141" t="s">
        <v>230</v>
      </c>
      <c r="J158" s="141" t="s">
        <v>231</v>
      </c>
      <c r="K158" s="141" t="s">
        <v>230</v>
      </c>
      <c r="L158" s="141" t="s">
        <v>231</v>
      </c>
    </row>
    <row r="159" spans="1:12" ht="15" thickBot="1" x14ac:dyDescent="0.4">
      <c r="A159" s="213" t="s">
        <v>407</v>
      </c>
      <c r="B159" s="144" t="s">
        <v>635</v>
      </c>
      <c r="C159" s="142" t="s">
        <v>114</v>
      </c>
      <c r="D159" s="145">
        <v>37055</v>
      </c>
      <c r="E159" s="146"/>
      <c r="F159" s="147" t="s">
        <v>115</v>
      </c>
      <c r="G159" s="68"/>
      <c r="H159" s="68"/>
      <c r="I159" s="68"/>
      <c r="J159" s="68"/>
      <c r="K159" s="68"/>
      <c r="L159" s="68"/>
    </row>
    <row r="160" spans="1:12" ht="15" thickBot="1" x14ac:dyDescent="0.4">
      <c r="A160" s="213"/>
      <c r="B160" s="144" t="s">
        <v>636</v>
      </c>
      <c r="C160" s="142" t="s">
        <v>611</v>
      </c>
      <c r="D160" s="145">
        <v>37423</v>
      </c>
      <c r="E160" s="146"/>
      <c r="F160" s="147" t="s">
        <v>116</v>
      </c>
      <c r="G160" s="68"/>
      <c r="H160" s="68"/>
      <c r="I160" s="68"/>
      <c r="J160" s="68"/>
      <c r="K160" s="68"/>
      <c r="L160" s="68"/>
    </row>
    <row r="161" spans="1:12" ht="15" thickBot="1" x14ac:dyDescent="0.4">
      <c r="A161" s="214" t="s">
        <v>206</v>
      </c>
      <c r="B161" s="148" t="s">
        <v>637</v>
      </c>
      <c r="C161" s="142" t="s">
        <v>612</v>
      </c>
      <c r="D161" s="149">
        <v>37499</v>
      </c>
      <c r="E161" s="150" t="s">
        <v>621</v>
      </c>
      <c r="F161" s="147" t="s">
        <v>602</v>
      </c>
      <c r="G161" s="68"/>
      <c r="H161" s="68"/>
      <c r="I161" s="68"/>
      <c r="J161" s="68"/>
      <c r="K161" s="68"/>
      <c r="L161" s="68"/>
    </row>
    <row r="162" spans="1:12" ht="15" thickBot="1" x14ac:dyDescent="0.4">
      <c r="A162" s="214"/>
      <c r="B162" s="148" t="s">
        <v>638</v>
      </c>
      <c r="C162" s="142" t="s">
        <v>101</v>
      </c>
      <c r="D162" s="149">
        <v>37013</v>
      </c>
      <c r="E162" s="150" t="s">
        <v>622</v>
      </c>
      <c r="F162" s="147" t="s">
        <v>603</v>
      </c>
      <c r="G162" s="68"/>
      <c r="H162" s="68"/>
      <c r="I162" s="68"/>
      <c r="J162" s="68"/>
      <c r="K162" s="68"/>
      <c r="L162" s="68"/>
    </row>
    <row r="163" spans="1:12" ht="15" thickBot="1" x14ac:dyDescent="0.4">
      <c r="A163" s="214"/>
      <c r="B163" s="148" t="s">
        <v>118</v>
      </c>
      <c r="C163" s="142" t="s">
        <v>102</v>
      </c>
      <c r="D163" s="149">
        <v>37007</v>
      </c>
      <c r="E163" s="150" t="s">
        <v>623</v>
      </c>
      <c r="F163" s="147" t="s">
        <v>604</v>
      </c>
      <c r="G163" s="68"/>
      <c r="H163" s="68"/>
      <c r="I163" s="68"/>
      <c r="J163" s="68"/>
      <c r="K163" s="68"/>
      <c r="L163" s="68"/>
    </row>
    <row r="164" spans="1:12" ht="15.75" customHeight="1" thickBot="1" x14ac:dyDescent="0.4">
      <c r="A164" s="214"/>
      <c r="B164" s="148" t="s">
        <v>639</v>
      </c>
      <c r="C164" s="142" t="s">
        <v>612</v>
      </c>
      <c r="D164" s="149">
        <v>37295</v>
      </c>
      <c r="E164" s="151" t="s">
        <v>624</v>
      </c>
      <c r="F164" s="147" t="s">
        <v>605</v>
      </c>
      <c r="G164" s="68"/>
      <c r="H164" s="68"/>
      <c r="I164" s="68"/>
      <c r="J164" s="68"/>
      <c r="K164" s="68"/>
      <c r="L164" s="68"/>
    </row>
    <row r="165" spans="1:12" ht="15" thickBot="1" x14ac:dyDescent="0.4">
      <c r="A165" s="214"/>
      <c r="B165" s="148" t="s">
        <v>641</v>
      </c>
      <c r="C165" s="142" t="s">
        <v>613</v>
      </c>
      <c r="D165" s="149">
        <v>36958</v>
      </c>
      <c r="E165" s="151" t="s">
        <v>625</v>
      </c>
      <c r="F165" s="147" t="s">
        <v>606</v>
      </c>
      <c r="G165" s="68"/>
      <c r="H165" s="68"/>
      <c r="I165" s="68"/>
      <c r="J165" s="68"/>
      <c r="K165" s="68"/>
      <c r="L165" s="68"/>
    </row>
    <row r="166" spans="1:12" ht="15" thickBot="1" x14ac:dyDescent="0.4">
      <c r="A166" s="215" t="s">
        <v>263</v>
      </c>
      <c r="B166" s="152" t="s">
        <v>640</v>
      </c>
      <c r="C166" s="142" t="s">
        <v>123</v>
      </c>
      <c r="D166" s="153">
        <v>36999</v>
      </c>
      <c r="E166" s="154" t="s">
        <v>626</v>
      </c>
      <c r="F166" s="147" t="s">
        <v>121</v>
      </c>
      <c r="G166" s="155"/>
      <c r="H166" s="155"/>
      <c r="I166" s="155"/>
      <c r="J166" s="155"/>
      <c r="K166" s="155"/>
      <c r="L166" s="155"/>
    </row>
    <row r="167" spans="1:12" ht="15" thickBot="1" x14ac:dyDescent="0.4">
      <c r="A167" s="215"/>
      <c r="B167" s="152" t="s">
        <v>642</v>
      </c>
      <c r="C167" s="142" t="s">
        <v>614</v>
      </c>
      <c r="D167" s="153">
        <v>36961</v>
      </c>
      <c r="E167" s="154" t="s">
        <v>627</v>
      </c>
      <c r="F167" s="147" t="s">
        <v>122</v>
      </c>
      <c r="G167" s="155"/>
      <c r="H167" s="155"/>
      <c r="I167" s="155"/>
      <c r="J167" s="155"/>
      <c r="K167" s="155"/>
      <c r="L167" s="155"/>
    </row>
    <row r="168" spans="1:12" ht="15" thickBot="1" x14ac:dyDescent="0.4">
      <c r="A168" s="215"/>
      <c r="B168" s="152" t="s">
        <v>643</v>
      </c>
      <c r="C168" s="142" t="s">
        <v>615</v>
      </c>
      <c r="D168" s="153">
        <v>37066</v>
      </c>
      <c r="E168" s="154" t="s">
        <v>628</v>
      </c>
      <c r="F168" s="147" t="s">
        <v>124</v>
      </c>
      <c r="G168" s="155"/>
      <c r="H168" s="155"/>
      <c r="I168" s="155"/>
      <c r="J168" s="155"/>
      <c r="K168" s="155"/>
      <c r="L168" s="155"/>
    </row>
    <row r="169" spans="1:12" ht="15" thickBot="1" x14ac:dyDescent="0.4">
      <c r="A169" s="215"/>
      <c r="B169" s="152" t="s">
        <v>644</v>
      </c>
      <c r="C169" s="142" t="s">
        <v>616</v>
      </c>
      <c r="D169" s="153">
        <v>37319</v>
      </c>
      <c r="E169" s="154" t="s">
        <v>629</v>
      </c>
      <c r="F169" s="147" t="s">
        <v>125</v>
      </c>
      <c r="G169" s="155"/>
      <c r="H169" s="155"/>
      <c r="I169" s="155"/>
      <c r="J169" s="155"/>
      <c r="K169" s="155"/>
      <c r="L169" s="155"/>
    </row>
    <row r="170" spans="1:12" ht="15" thickBot="1" x14ac:dyDescent="0.4">
      <c r="A170" s="215"/>
      <c r="B170" s="152" t="s">
        <v>645</v>
      </c>
      <c r="C170" s="142" t="s">
        <v>617</v>
      </c>
      <c r="D170" s="153">
        <v>37334</v>
      </c>
      <c r="E170" s="154" t="s">
        <v>630</v>
      </c>
      <c r="F170" s="147" t="s">
        <v>607</v>
      </c>
      <c r="G170" s="155"/>
      <c r="H170" s="155"/>
      <c r="I170" s="155"/>
      <c r="J170" s="155"/>
      <c r="K170" s="155"/>
      <c r="L170" s="155"/>
    </row>
    <row r="171" spans="1:12" ht="15" thickBot="1" x14ac:dyDescent="0.4">
      <c r="A171" s="215"/>
      <c r="B171" s="152" t="s">
        <v>646</v>
      </c>
      <c r="C171" s="142" t="s">
        <v>618</v>
      </c>
      <c r="D171" s="153">
        <v>37025</v>
      </c>
      <c r="E171" s="154" t="s">
        <v>631</v>
      </c>
      <c r="F171" s="147" t="s">
        <v>608</v>
      </c>
      <c r="G171" s="155"/>
      <c r="H171" s="155"/>
      <c r="I171" s="155"/>
      <c r="J171" s="155"/>
      <c r="K171" s="155"/>
      <c r="L171" s="155"/>
    </row>
    <row r="172" spans="1:12" ht="15" thickBot="1" x14ac:dyDescent="0.4">
      <c r="A172" s="215"/>
      <c r="B172" s="152" t="s">
        <v>647</v>
      </c>
      <c r="C172" s="142" t="s">
        <v>67</v>
      </c>
      <c r="D172" s="153">
        <v>36976</v>
      </c>
      <c r="E172" s="154" t="s">
        <v>632</v>
      </c>
      <c r="F172" s="147" t="s">
        <v>609</v>
      </c>
      <c r="G172" s="155"/>
      <c r="H172" s="155"/>
      <c r="I172" s="155"/>
      <c r="J172" s="155"/>
      <c r="K172" s="155"/>
      <c r="L172" s="155"/>
    </row>
    <row r="173" spans="1:12" ht="15" thickBot="1" x14ac:dyDescent="0.4">
      <c r="A173" s="215"/>
      <c r="B173" s="152" t="s">
        <v>648</v>
      </c>
      <c r="C173" s="142" t="s">
        <v>619</v>
      </c>
      <c r="D173" s="153">
        <v>37378</v>
      </c>
      <c r="E173" s="154" t="s">
        <v>633</v>
      </c>
      <c r="F173" s="147" t="s">
        <v>127</v>
      </c>
      <c r="G173" s="155"/>
      <c r="H173" s="155"/>
      <c r="I173" s="155"/>
      <c r="J173" s="155"/>
      <c r="K173" s="155"/>
      <c r="L173" s="155"/>
    </row>
    <row r="174" spans="1:12" ht="15" thickBot="1" x14ac:dyDescent="0.4">
      <c r="A174" s="156" t="s">
        <v>408</v>
      </c>
      <c r="B174" s="144" t="s">
        <v>649</v>
      </c>
      <c r="C174" s="143" t="s">
        <v>620</v>
      </c>
      <c r="D174" s="145">
        <v>37380</v>
      </c>
      <c r="E174" s="147" t="s">
        <v>634</v>
      </c>
      <c r="F174" s="147" t="s">
        <v>610</v>
      </c>
      <c r="G174" s="155"/>
      <c r="H174" s="155"/>
      <c r="I174" s="155"/>
      <c r="J174" s="155"/>
      <c r="K174" s="155"/>
      <c r="L174" s="155"/>
    </row>
    <row r="175" spans="1:12" ht="18.5" x14ac:dyDescent="0.45">
      <c r="A175" s="6"/>
    </row>
    <row r="176" spans="1:12" ht="18.5" x14ac:dyDescent="0.45">
      <c r="A176" s="1" t="s">
        <v>0</v>
      </c>
      <c r="B176" s="2" t="s">
        <v>1</v>
      </c>
      <c r="C176" s="1" t="s">
        <v>2</v>
      </c>
      <c r="D176" s="2" t="s">
        <v>128</v>
      </c>
      <c r="E176" s="1" t="s">
        <v>4</v>
      </c>
      <c r="F176" s="2">
        <v>9</v>
      </c>
    </row>
    <row r="177" spans="1:12" ht="19" thickBot="1" x14ac:dyDescent="0.5">
      <c r="A177" s="6"/>
    </row>
    <row r="178" spans="1:12" ht="15.75" customHeight="1" thickBot="1" x14ac:dyDescent="0.4">
      <c r="A178" s="196" t="s">
        <v>5</v>
      </c>
      <c r="B178" s="196" t="s">
        <v>6</v>
      </c>
      <c r="C178" s="196" t="s">
        <v>7</v>
      </c>
      <c r="D178" s="196" t="s">
        <v>8</v>
      </c>
      <c r="E178" s="196" t="s">
        <v>9</v>
      </c>
      <c r="F178" s="196" t="s">
        <v>10</v>
      </c>
      <c r="G178" s="216" t="s">
        <v>227</v>
      </c>
      <c r="H178" s="217"/>
      <c r="I178" s="216" t="s">
        <v>228</v>
      </c>
      <c r="J178" s="217"/>
      <c r="K178" s="216" t="s">
        <v>229</v>
      </c>
      <c r="L178" s="217"/>
    </row>
    <row r="179" spans="1:12" ht="15" thickBot="1" x14ac:dyDescent="0.4">
      <c r="A179" s="207"/>
      <c r="B179" s="207"/>
      <c r="C179" s="207"/>
      <c r="D179" s="207"/>
      <c r="E179" s="207"/>
      <c r="F179" s="207"/>
      <c r="G179" s="71" t="s">
        <v>230</v>
      </c>
      <c r="H179" s="72" t="s">
        <v>231</v>
      </c>
      <c r="I179" s="72" t="s">
        <v>230</v>
      </c>
      <c r="J179" s="72" t="s">
        <v>231</v>
      </c>
      <c r="K179" s="72" t="s">
        <v>230</v>
      </c>
      <c r="L179" s="72" t="s">
        <v>231</v>
      </c>
    </row>
    <row r="180" spans="1:12" ht="15.75" customHeight="1" thickBot="1" x14ac:dyDescent="0.4">
      <c r="A180" s="208" t="s">
        <v>407</v>
      </c>
      <c r="B180" s="99" t="s">
        <v>129</v>
      </c>
      <c r="C180" s="4" t="s">
        <v>130</v>
      </c>
      <c r="D180" s="80">
        <v>36337</v>
      </c>
      <c r="E180" s="94"/>
      <c r="F180" s="100" t="s">
        <v>131</v>
      </c>
      <c r="G180" s="73"/>
      <c r="H180" s="5"/>
      <c r="I180" s="5"/>
      <c r="J180" s="5"/>
      <c r="K180" s="5"/>
      <c r="L180" s="5"/>
    </row>
    <row r="181" spans="1:12" ht="15.75" customHeight="1" thickBot="1" x14ac:dyDescent="0.4">
      <c r="A181" s="210"/>
      <c r="B181" s="99" t="s">
        <v>117</v>
      </c>
      <c r="C181" s="4" t="s">
        <v>26</v>
      </c>
      <c r="D181" s="80">
        <v>36756</v>
      </c>
      <c r="E181" s="94"/>
      <c r="F181" s="100" t="s">
        <v>134</v>
      </c>
      <c r="G181" s="73"/>
      <c r="H181" s="5"/>
      <c r="I181" s="5"/>
      <c r="J181" s="5"/>
      <c r="K181" s="5"/>
      <c r="L181" s="5"/>
    </row>
    <row r="182" spans="1:12" ht="15.75" customHeight="1" thickBot="1" x14ac:dyDescent="0.4">
      <c r="A182" s="201" t="s">
        <v>206</v>
      </c>
      <c r="B182" s="113" t="s">
        <v>119</v>
      </c>
      <c r="C182" s="4" t="s">
        <v>120</v>
      </c>
      <c r="D182" s="83">
        <v>36748</v>
      </c>
      <c r="E182" s="95" t="s">
        <v>519</v>
      </c>
      <c r="F182" s="100" t="s">
        <v>341</v>
      </c>
      <c r="G182" s="73"/>
      <c r="H182" s="5"/>
      <c r="I182" s="5"/>
      <c r="J182" s="5"/>
      <c r="K182" s="5"/>
      <c r="L182" s="5"/>
    </row>
    <row r="183" spans="1:12" ht="15.75" customHeight="1" thickBot="1" x14ac:dyDescent="0.4">
      <c r="A183" s="203"/>
      <c r="B183" s="113" t="s">
        <v>104</v>
      </c>
      <c r="C183" s="4" t="s">
        <v>527</v>
      </c>
      <c r="D183" s="83">
        <v>36585</v>
      </c>
      <c r="E183" s="96" t="s">
        <v>520</v>
      </c>
      <c r="F183" s="100" t="s">
        <v>347</v>
      </c>
      <c r="G183" s="73"/>
      <c r="H183" s="5"/>
      <c r="I183" s="5"/>
      <c r="J183" s="5"/>
      <c r="K183" s="5"/>
      <c r="L183" s="5"/>
    </row>
    <row r="184" spans="1:12" ht="15.75" customHeight="1" thickBot="1" x14ac:dyDescent="0.4">
      <c r="A184" s="204" t="s">
        <v>306</v>
      </c>
      <c r="B184" s="101" t="s">
        <v>142</v>
      </c>
      <c r="C184" s="4" t="s">
        <v>526</v>
      </c>
      <c r="D184" s="85">
        <v>36182</v>
      </c>
      <c r="E184" s="97" t="s">
        <v>521</v>
      </c>
      <c r="F184" s="100" t="s">
        <v>354</v>
      </c>
      <c r="G184" s="73"/>
      <c r="H184" s="5"/>
      <c r="I184" s="5"/>
      <c r="J184" s="5"/>
      <c r="K184" s="5"/>
      <c r="L184" s="5"/>
    </row>
    <row r="185" spans="1:12" ht="15.75" customHeight="1" thickBot="1" x14ac:dyDescent="0.4">
      <c r="A185" s="205"/>
      <c r="B185" s="101" t="s">
        <v>140</v>
      </c>
      <c r="C185" s="4" t="s">
        <v>479</v>
      </c>
      <c r="D185" s="85">
        <v>36381</v>
      </c>
      <c r="E185" s="97" t="s">
        <v>522</v>
      </c>
      <c r="F185" s="100" t="s">
        <v>368</v>
      </c>
      <c r="G185" s="73"/>
      <c r="H185" s="5"/>
      <c r="I185" s="5"/>
      <c r="J185" s="5"/>
      <c r="K185" s="5"/>
      <c r="L185" s="5"/>
    </row>
    <row r="186" spans="1:12" ht="15.75" customHeight="1" thickBot="1" x14ac:dyDescent="0.4">
      <c r="A186" s="206"/>
      <c r="B186" s="101" t="s">
        <v>38</v>
      </c>
      <c r="C186" s="4" t="s">
        <v>525</v>
      </c>
      <c r="D186" s="85">
        <v>36240</v>
      </c>
      <c r="E186" s="102" t="s">
        <v>523</v>
      </c>
      <c r="F186" s="100" t="s">
        <v>376</v>
      </c>
      <c r="G186" s="73"/>
      <c r="H186" s="5"/>
      <c r="I186" s="5"/>
      <c r="J186" s="5"/>
      <c r="K186" s="5"/>
      <c r="L186" s="5"/>
    </row>
    <row r="187" spans="1:12" ht="15.75" customHeight="1" thickBot="1" x14ac:dyDescent="0.4">
      <c r="A187" s="211" t="s">
        <v>408</v>
      </c>
      <c r="B187" s="99" t="s">
        <v>89</v>
      </c>
      <c r="C187" s="4" t="s">
        <v>525</v>
      </c>
      <c r="D187" s="80">
        <v>36508</v>
      </c>
      <c r="E187" s="100" t="s">
        <v>524</v>
      </c>
      <c r="F187" s="100" t="s">
        <v>141</v>
      </c>
      <c r="G187" s="73"/>
      <c r="H187" s="5"/>
      <c r="I187" s="5"/>
      <c r="J187" s="5"/>
      <c r="K187" s="5"/>
      <c r="L187" s="5"/>
    </row>
    <row r="188" spans="1:12" ht="15.75" customHeight="1" thickBot="1" x14ac:dyDescent="0.4">
      <c r="A188" s="210"/>
      <c r="B188" s="99" t="s">
        <v>126</v>
      </c>
      <c r="C188" s="4" t="s">
        <v>479</v>
      </c>
      <c r="D188" s="80">
        <v>36570</v>
      </c>
      <c r="E188" s="100">
        <v>9250312644</v>
      </c>
      <c r="F188" s="100" t="s">
        <v>143</v>
      </c>
      <c r="G188" s="73"/>
      <c r="H188" s="5"/>
      <c r="I188" s="5"/>
      <c r="J188" s="5"/>
      <c r="K188" s="5"/>
      <c r="L188" s="5"/>
    </row>
    <row r="189" spans="1:12" ht="15.75" customHeight="1" x14ac:dyDescent="0.45">
      <c r="A189" s="6"/>
    </row>
    <row r="190" spans="1:12" ht="18.5" x14ac:dyDescent="0.45">
      <c r="A190" s="6"/>
    </row>
    <row r="191" spans="1:12" ht="18.5" x14ac:dyDescent="0.45">
      <c r="A191" s="1" t="s">
        <v>0</v>
      </c>
      <c r="B191" s="2" t="s">
        <v>1</v>
      </c>
      <c r="C191" s="1" t="s">
        <v>2</v>
      </c>
      <c r="D191" s="2" t="s">
        <v>145</v>
      </c>
      <c r="E191" s="1" t="s">
        <v>4</v>
      </c>
      <c r="F191" s="2">
        <v>9</v>
      </c>
    </row>
    <row r="192" spans="1:12" ht="19" thickBot="1" x14ac:dyDescent="0.5">
      <c r="A192" s="6"/>
    </row>
    <row r="193" spans="1:12" ht="15.75" customHeight="1" thickBot="1" x14ac:dyDescent="0.4">
      <c r="A193" s="196" t="s">
        <v>5</v>
      </c>
      <c r="B193" s="196" t="s">
        <v>6</v>
      </c>
      <c r="C193" s="196" t="s">
        <v>7</v>
      </c>
      <c r="D193" s="196" t="s">
        <v>8</v>
      </c>
      <c r="E193" s="196" t="s">
        <v>9</v>
      </c>
      <c r="F193" s="196" t="s">
        <v>10</v>
      </c>
      <c r="G193" s="216" t="s">
        <v>227</v>
      </c>
      <c r="H193" s="217"/>
      <c r="I193" s="216" t="s">
        <v>228</v>
      </c>
      <c r="J193" s="217"/>
      <c r="K193" s="216" t="s">
        <v>229</v>
      </c>
      <c r="L193" s="217"/>
    </row>
    <row r="194" spans="1:12" ht="15" thickBot="1" x14ac:dyDescent="0.4">
      <c r="A194" s="197"/>
      <c r="B194" s="197"/>
      <c r="C194" s="197"/>
      <c r="D194" s="197"/>
      <c r="E194" s="197"/>
      <c r="F194" s="197"/>
      <c r="G194" s="103" t="s">
        <v>230</v>
      </c>
      <c r="H194" s="104" t="s">
        <v>231</v>
      </c>
      <c r="I194" s="104" t="s">
        <v>230</v>
      </c>
      <c r="J194" s="104" t="s">
        <v>231</v>
      </c>
      <c r="K194" s="104" t="s">
        <v>230</v>
      </c>
      <c r="L194" s="104" t="s">
        <v>231</v>
      </c>
    </row>
    <row r="195" spans="1:12" ht="15" thickBot="1" x14ac:dyDescent="0.4">
      <c r="A195" s="198" t="s">
        <v>199</v>
      </c>
      <c r="B195" s="79" t="s">
        <v>146</v>
      </c>
      <c r="C195" s="78" t="s">
        <v>147</v>
      </c>
      <c r="D195" s="105">
        <v>35573</v>
      </c>
      <c r="E195" s="106" t="s">
        <v>528</v>
      </c>
      <c r="F195" s="81" t="s">
        <v>148</v>
      </c>
      <c r="G195" s="76"/>
      <c r="H195" s="76"/>
      <c r="I195" s="76"/>
      <c r="J195" s="76"/>
      <c r="K195" s="76"/>
      <c r="L195" s="76"/>
    </row>
    <row r="196" spans="1:12" ht="15" thickBot="1" x14ac:dyDescent="0.4">
      <c r="A196" s="198"/>
      <c r="B196" s="79" t="s">
        <v>136</v>
      </c>
      <c r="C196" s="78" t="s">
        <v>466</v>
      </c>
      <c r="D196" s="105">
        <v>36100</v>
      </c>
      <c r="E196" s="106" t="s">
        <v>529</v>
      </c>
      <c r="F196" s="81" t="s">
        <v>149</v>
      </c>
      <c r="G196" s="76"/>
      <c r="H196" s="76"/>
      <c r="I196" s="76"/>
      <c r="J196" s="76"/>
      <c r="K196" s="76"/>
      <c r="L196" s="76"/>
    </row>
    <row r="197" spans="1:12" ht="26.5" thickBot="1" x14ac:dyDescent="0.4">
      <c r="A197" s="198"/>
      <c r="B197" s="79" t="s">
        <v>536</v>
      </c>
      <c r="C197" s="78" t="s">
        <v>135</v>
      </c>
      <c r="D197" s="105">
        <v>35884</v>
      </c>
      <c r="E197" s="106" t="s">
        <v>530</v>
      </c>
      <c r="F197" s="81" t="s">
        <v>312</v>
      </c>
      <c r="G197" s="76"/>
      <c r="H197" s="76"/>
      <c r="I197" s="76"/>
      <c r="J197" s="76"/>
      <c r="K197" s="76"/>
      <c r="L197" s="76"/>
    </row>
    <row r="198" spans="1:12" ht="15" thickBot="1" x14ac:dyDescent="0.4">
      <c r="A198" s="198"/>
      <c r="B198" s="79" t="s">
        <v>132</v>
      </c>
      <c r="C198" s="78" t="s">
        <v>133</v>
      </c>
      <c r="D198" s="105">
        <v>35963</v>
      </c>
      <c r="E198" s="106" t="s">
        <v>531</v>
      </c>
      <c r="F198" s="81" t="s">
        <v>314</v>
      </c>
      <c r="G198" s="76"/>
      <c r="H198" s="76"/>
      <c r="I198" s="76"/>
      <c r="J198" s="76"/>
      <c r="K198" s="76"/>
      <c r="L198" s="76"/>
    </row>
    <row r="199" spans="1:12" ht="15" thickBot="1" x14ac:dyDescent="0.4">
      <c r="A199" s="115" t="s">
        <v>407</v>
      </c>
      <c r="B199" s="79" t="s">
        <v>537</v>
      </c>
      <c r="C199" s="78" t="s">
        <v>534</v>
      </c>
      <c r="D199" s="105">
        <v>35913</v>
      </c>
      <c r="E199" s="106"/>
      <c r="F199" s="81" t="s">
        <v>317</v>
      </c>
      <c r="G199" s="76"/>
      <c r="H199" s="76"/>
      <c r="I199" s="76"/>
      <c r="J199" s="76"/>
      <c r="K199" s="76"/>
      <c r="L199" s="76"/>
    </row>
    <row r="200" spans="1:12" ht="17.25" customHeight="1" thickBot="1" x14ac:dyDescent="0.4">
      <c r="A200" s="123" t="s">
        <v>206</v>
      </c>
      <c r="B200" s="82" t="s">
        <v>137</v>
      </c>
      <c r="C200" s="78" t="s">
        <v>535</v>
      </c>
      <c r="D200" s="116">
        <v>35865</v>
      </c>
      <c r="E200" s="118" t="s">
        <v>532</v>
      </c>
      <c r="F200" s="81" t="s">
        <v>345</v>
      </c>
      <c r="G200" s="76"/>
      <c r="H200" s="76"/>
      <c r="I200" s="76"/>
      <c r="J200" s="76"/>
      <c r="K200" s="76"/>
      <c r="L200" s="76"/>
    </row>
    <row r="201" spans="1:12" ht="15" thickBot="1" x14ac:dyDescent="0.4">
      <c r="A201" s="130" t="s">
        <v>263</v>
      </c>
      <c r="B201" s="84" t="s">
        <v>538</v>
      </c>
      <c r="C201" s="78" t="s">
        <v>144</v>
      </c>
      <c r="D201" s="107">
        <v>36016</v>
      </c>
      <c r="E201" s="108" t="s">
        <v>533</v>
      </c>
      <c r="F201" s="81" t="s">
        <v>364</v>
      </c>
      <c r="G201" s="76"/>
      <c r="H201" s="76"/>
      <c r="I201" s="76"/>
      <c r="J201" s="76"/>
      <c r="K201" s="76"/>
      <c r="L201" s="76"/>
    </row>
    <row r="202" spans="1:12" ht="15.75" customHeight="1" thickBot="1" x14ac:dyDescent="0.4">
      <c r="A202" s="198" t="s">
        <v>408</v>
      </c>
      <c r="B202" s="79" t="s">
        <v>539</v>
      </c>
      <c r="C202" s="121" t="s">
        <v>64</v>
      </c>
      <c r="D202" s="105">
        <v>35928</v>
      </c>
      <c r="E202" s="81">
        <v>9260079691</v>
      </c>
      <c r="F202" s="81" t="s">
        <v>380</v>
      </c>
      <c r="G202" s="89"/>
      <c r="H202" s="89"/>
      <c r="I202" s="89"/>
      <c r="J202" s="89"/>
      <c r="K202" s="89"/>
      <c r="L202" s="89"/>
    </row>
    <row r="203" spans="1:12" ht="15" thickBot="1" x14ac:dyDescent="0.4">
      <c r="A203" s="198"/>
      <c r="B203" s="79" t="s">
        <v>150</v>
      </c>
      <c r="C203" s="121" t="s">
        <v>72</v>
      </c>
      <c r="D203" s="105">
        <v>35526</v>
      </c>
      <c r="E203" s="81">
        <v>9250312679</v>
      </c>
      <c r="F203" s="81" t="s">
        <v>385</v>
      </c>
      <c r="G203" s="89"/>
      <c r="H203" s="89"/>
      <c r="I203" s="89"/>
      <c r="J203" s="89"/>
      <c r="K203" s="89"/>
      <c r="L203" s="89"/>
    </row>
    <row r="204" spans="1:12" ht="18.5" x14ac:dyDescent="0.45">
      <c r="A204" s="1" t="s">
        <v>0</v>
      </c>
      <c r="B204" s="2" t="s">
        <v>1</v>
      </c>
      <c r="C204" s="1" t="s">
        <v>2</v>
      </c>
      <c r="D204" s="2" t="s">
        <v>151</v>
      </c>
      <c r="E204" s="1" t="s">
        <v>4</v>
      </c>
      <c r="F204" s="2">
        <v>4</v>
      </c>
    </row>
    <row r="205" spans="1:12" ht="19" thickBot="1" x14ac:dyDescent="0.5">
      <c r="A205" s="6"/>
    </row>
    <row r="206" spans="1:12" ht="15.75" customHeight="1" thickBot="1" x14ac:dyDescent="0.4">
      <c r="A206" s="196" t="s">
        <v>5</v>
      </c>
      <c r="B206" s="196" t="s">
        <v>6</v>
      </c>
      <c r="C206" s="196" t="s">
        <v>7</v>
      </c>
      <c r="D206" s="196" t="s">
        <v>8</v>
      </c>
      <c r="E206" s="196" t="s">
        <v>9</v>
      </c>
      <c r="F206" s="196" t="s">
        <v>10</v>
      </c>
      <c r="G206" s="216" t="s">
        <v>227</v>
      </c>
      <c r="H206" s="217"/>
      <c r="I206" s="216" t="s">
        <v>228</v>
      </c>
      <c r="J206" s="217"/>
      <c r="K206" s="216" t="s">
        <v>229</v>
      </c>
      <c r="L206" s="217"/>
    </row>
    <row r="207" spans="1:12" ht="15" thickBot="1" x14ac:dyDescent="0.4">
      <c r="A207" s="197"/>
      <c r="B207" s="197"/>
      <c r="C207" s="197"/>
      <c r="D207" s="197"/>
      <c r="E207" s="197"/>
      <c r="F207" s="197"/>
      <c r="G207" s="103" t="s">
        <v>230</v>
      </c>
      <c r="H207" s="104" t="s">
        <v>231</v>
      </c>
      <c r="I207" s="104" t="s">
        <v>230</v>
      </c>
      <c r="J207" s="104" t="s">
        <v>231</v>
      </c>
      <c r="K207" s="104" t="s">
        <v>230</v>
      </c>
      <c r="L207" s="104" t="s">
        <v>231</v>
      </c>
    </row>
    <row r="208" spans="1:12" ht="15" thickBot="1" x14ac:dyDescent="0.4">
      <c r="A208" s="198" t="s">
        <v>543</v>
      </c>
      <c r="B208" s="79" t="s">
        <v>146</v>
      </c>
      <c r="C208" s="78" t="s">
        <v>155</v>
      </c>
      <c r="D208" s="105">
        <v>33542</v>
      </c>
      <c r="E208" s="106" t="s">
        <v>540</v>
      </c>
      <c r="F208" s="81" t="s">
        <v>152</v>
      </c>
      <c r="G208" s="76"/>
      <c r="H208" s="76"/>
      <c r="I208" s="76"/>
      <c r="J208" s="76"/>
      <c r="K208" s="76"/>
      <c r="L208" s="76"/>
    </row>
    <row r="209" spans="1:12" ht="15" thickBot="1" x14ac:dyDescent="0.4">
      <c r="A209" s="198"/>
      <c r="B209" s="79" t="s">
        <v>153</v>
      </c>
      <c r="C209" s="78" t="s">
        <v>13</v>
      </c>
      <c r="D209" s="105">
        <v>34975</v>
      </c>
      <c r="E209" s="106" t="s">
        <v>541</v>
      </c>
      <c r="F209" s="81" t="s">
        <v>154</v>
      </c>
      <c r="G209" s="76"/>
      <c r="H209" s="76"/>
      <c r="I209" s="76"/>
      <c r="J209" s="76"/>
      <c r="K209" s="76"/>
      <c r="L209" s="76"/>
    </row>
    <row r="210" spans="1:12" ht="15.75" customHeight="1" thickBot="1" x14ac:dyDescent="0.4">
      <c r="A210" s="115" t="s">
        <v>407</v>
      </c>
      <c r="B210" s="79" t="s">
        <v>545</v>
      </c>
      <c r="C210" s="78" t="s">
        <v>242</v>
      </c>
      <c r="D210" s="105">
        <v>34513</v>
      </c>
      <c r="E210" s="106"/>
      <c r="F210" s="81" t="s">
        <v>156</v>
      </c>
      <c r="G210" s="76"/>
      <c r="H210" s="76"/>
      <c r="I210" s="76"/>
      <c r="J210" s="76"/>
      <c r="K210" s="76"/>
      <c r="L210" s="76"/>
    </row>
    <row r="211" spans="1:12" ht="15" thickBot="1" x14ac:dyDescent="0.4">
      <c r="A211" s="130" t="s">
        <v>263</v>
      </c>
      <c r="B211" s="84" t="s">
        <v>157</v>
      </c>
      <c r="C211" s="78" t="s">
        <v>544</v>
      </c>
      <c r="D211" s="107">
        <v>33476</v>
      </c>
      <c r="E211" s="108" t="s">
        <v>542</v>
      </c>
      <c r="F211" s="81" t="s">
        <v>365</v>
      </c>
      <c r="G211" s="76"/>
      <c r="H211" s="76"/>
      <c r="I211" s="76"/>
      <c r="J211" s="76"/>
      <c r="K211" s="76"/>
      <c r="L211" s="76"/>
    </row>
    <row r="212" spans="1:12" x14ac:dyDescent="0.35">
      <c r="A212" s="131"/>
      <c r="B212" s="126"/>
      <c r="C212" s="126"/>
      <c r="D212" s="127"/>
      <c r="E212" s="132"/>
      <c r="G212" s="128"/>
      <c r="H212" s="128"/>
      <c r="I212" s="128"/>
      <c r="J212" s="128"/>
      <c r="K212" s="128"/>
      <c r="L212" s="128"/>
    </row>
    <row r="213" spans="1:12" ht="15.5" x14ac:dyDescent="0.35">
      <c r="A213" s="131"/>
      <c r="B213" s="126"/>
      <c r="C213" s="126"/>
      <c r="D213" s="127"/>
      <c r="E213" s="132"/>
      <c r="F213" s="98"/>
      <c r="G213" s="128"/>
      <c r="H213" s="128"/>
      <c r="I213" s="128"/>
      <c r="J213" s="128"/>
      <c r="K213" s="128"/>
      <c r="L213" s="128"/>
    </row>
    <row r="214" spans="1:12" ht="15.5" x14ac:dyDescent="0.35">
      <c r="A214" s="131"/>
      <c r="B214" s="126"/>
      <c r="C214" s="126"/>
      <c r="D214" s="127"/>
      <c r="E214" s="132"/>
      <c r="F214" s="98"/>
      <c r="G214" s="128"/>
      <c r="H214" s="128"/>
      <c r="I214" s="128"/>
      <c r="J214" s="128"/>
      <c r="K214" s="98"/>
      <c r="L214" s="128"/>
    </row>
    <row r="215" spans="1:12" ht="18.5" x14ac:dyDescent="0.45">
      <c r="A215" s="1" t="s">
        <v>0</v>
      </c>
      <c r="B215" s="2" t="s">
        <v>1</v>
      </c>
      <c r="C215" s="1" t="s">
        <v>2</v>
      </c>
      <c r="D215" s="2" t="s">
        <v>158</v>
      </c>
      <c r="E215" s="1" t="s">
        <v>4</v>
      </c>
      <c r="F215" s="2">
        <v>5</v>
      </c>
      <c r="G215" s="128"/>
      <c r="H215" s="128"/>
      <c r="I215" s="128"/>
      <c r="J215" s="128"/>
      <c r="K215" s="128"/>
      <c r="L215" s="128"/>
    </row>
    <row r="216" spans="1:12" ht="19" thickBot="1" x14ac:dyDescent="0.5">
      <c r="A216" s="6"/>
    </row>
    <row r="217" spans="1:12" ht="15.75" customHeight="1" thickBot="1" x14ac:dyDescent="0.4">
      <c r="A217" s="196" t="s">
        <v>5</v>
      </c>
      <c r="B217" s="196" t="s">
        <v>6</v>
      </c>
      <c r="C217" s="196" t="s">
        <v>7</v>
      </c>
      <c r="D217" s="196" t="s">
        <v>8</v>
      </c>
      <c r="E217" s="196" t="s">
        <v>9</v>
      </c>
      <c r="F217" s="196" t="s">
        <v>10</v>
      </c>
      <c r="G217" s="216" t="s">
        <v>227</v>
      </c>
      <c r="H217" s="217"/>
      <c r="I217" s="216" t="s">
        <v>228</v>
      </c>
      <c r="J217" s="217"/>
      <c r="K217" s="216" t="s">
        <v>229</v>
      </c>
      <c r="L217" s="217"/>
    </row>
    <row r="218" spans="1:12" ht="15" thickBot="1" x14ac:dyDescent="0.4">
      <c r="A218" s="197"/>
      <c r="B218" s="197"/>
      <c r="C218" s="197"/>
      <c r="D218" s="197"/>
      <c r="E218" s="197"/>
      <c r="F218" s="197"/>
      <c r="G218" s="103" t="s">
        <v>230</v>
      </c>
      <c r="H218" s="104" t="s">
        <v>231</v>
      </c>
      <c r="I218" s="104" t="s">
        <v>230</v>
      </c>
      <c r="J218" s="104" t="s">
        <v>231</v>
      </c>
      <c r="K218" s="104" t="s">
        <v>230</v>
      </c>
      <c r="L218" s="104" t="s">
        <v>231</v>
      </c>
    </row>
    <row r="219" spans="1:12" ht="15" thickBot="1" x14ac:dyDescent="0.4">
      <c r="A219" s="115" t="s">
        <v>407</v>
      </c>
      <c r="B219" s="79" t="s">
        <v>550</v>
      </c>
      <c r="C219" s="78" t="s">
        <v>160</v>
      </c>
      <c r="D219" s="105">
        <v>37444</v>
      </c>
      <c r="E219" s="106"/>
      <c r="F219" s="81" t="s">
        <v>321</v>
      </c>
      <c r="G219" s="76"/>
      <c r="H219" s="76"/>
      <c r="I219" s="76"/>
      <c r="J219" s="76"/>
      <c r="K219" s="76"/>
      <c r="L219" s="76"/>
    </row>
    <row r="220" spans="1:12" ht="15.75" customHeight="1" thickBot="1" x14ac:dyDescent="0.4">
      <c r="A220" s="199" t="s">
        <v>206</v>
      </c>
      <c r="B220" s="82" t="s">
        <v>100</v>
      </c>
      <c r="C220" s="78" t="s">
        <v>101</v>
      </c>
      <c r="D220" s="116">
        <v>37430</v>
      </c>
      <c r="E220" s="119" t="s">
        <v>546</v>
      </c>
      <c r="F220" s="81" t="s">
        <v>326</v>
      </c>
      <c r="G220" s="76"/>
      <c r="H220" s="76"/>
      <c r="I220" s="76"/>
      <c r="J220" s="76"/>
      <c r="K220" s="76"/>
      <c r="L220" s="76"/>
    </row>
    <row r="221" spans="1:12" ht="15" thickBot="1" x14ac:dyDescent="0.4">
      <c r="A221" s="199"/>
      <c r="B221" s="82" t="s">
        <v>551</v>
      </c>
      <c r="C221" s="78" t="s">
        <v>102</v>
      </c>
      <c r="D221" s="116">
        <v>37355</v>
      </c>
      <c r="E221" s="119" t="s">
        <v>547</v>
      </c>
      <c r="F221" s="81" t="s">
        <v>328</v>
      </c>
      <c r="G221" s="76"/>
      <c r="H221" s="76"/>
      <c r="I221" s="76"/>
      <c r="J221" s="76"/>
      <c r="K221" s="76"/>
      <c r="L221" s="76"/>
    </row>
    <row r="222" spans="1:12" ht="15" thickBot="1" x14ac:dyDescent="0.4">
      <c r="A222" s="200" t="s">
        <v>306</v>
      </c>
      <c r="B222" s="84" t="s">
        <v>552</v>
      </c>
      <c r="C222" s="78" t="s">
        <v>106</v>
      </c>
      <c r="D222" s="107">
        <v>37881</v>
      </c>
      <c r="E222" s="108" t="s">
        <v>548</v>
      </c>
      <c r="F222" s="81" t="s">
        <v>165</v>
      </c>
      <c r="G222" s="76"/>
      <c r="H222" s="76"/>
      <c r="I222" s="76"/>
      <c r="J222" s="76"/>
      <c r="K222" s="76"/>
      <c r="L222" s="76"/>
    </row>
    <row r="223" spans="1:12" ht="15" thickBot="1" x14ac:dyDescent="0.4">
      <c r="A223" s="200"/>
      <c r="B223" s="84" t="s">
        <v>163</v>
      </c>
      <c r="C223" s="78" t="s">
        <v>164</v>
      </c>
      <c r="D223" s="107">
        <v>37403</v>
      </c>
      <c r="E223" s="108" t="s">
        <v>549</v>
      </c>
      <c r="F223" s="81" t="s">
        <v>363</v>
      </c>
      <c r="G223" s="76"/>
      <c r="H223" s="76"/>
      <c r="I223" s="76"/>
      <c r="J223" s="76"/>
      <c r="K223" s="76"/>
      <c r="L223" s="76"/>
    </row>
    <row r="224" spans="1:12" x14ac:dyDescent="0.35">
      <c r="A224" s="125"/>
      <c r="B224" s="126"/>
      <c r="C224" s="126"/>
      <c r="D224" s="127"/>
      <c r="E224" s="128"/>
      <c r="F224" s="129"/>
      <c r="G224" s="128"/>
      <c r="H224" s="128"/>
      <c r="I224" s="128"/>
      <c r="J224" s="128"/>
      <c r="K224" s="128"/>
      <c r="L224" s="128"/>
    </row>
    <row r="225" spans="1:12" ht="18.5" x14ac:dyDescent="0.45">
      <c r="A225" s="6"/>
    </row>
    <row r="226" spans="1:12" ht="18.5" x14ac:dyDescent="0.45">
      <c r="A226" s="1" t="s">
        <v>0</v>
      </c>
      <c r="B226" s="2" t="s">
        <v>1</v>
      </c>
      <c r="C226" s="1" t="s">
        <v>2</v>
      </c>
      <c r="D226" s="2" t="s">
        <v>166</v>
      </c>
      <c r="E226" s="1" t="s">
        <v>4</v>
      </c>
      <c r="F226" s="2">
        <v>3</v>
      </c>
    </row>
    <row r="227" spans="1:12" ht="19" thickBot="1" x14ac:dyDescent="0.5">
      <c r="A227" s="6"/>
    </row>
    <row r="228" spans="1:12" ht="15.75" customHeight="1" thickBot="1" x14ac:dyDescent="0.4">
      <c r="A228" s="196" t="s">
        <v>5</v>
      </c>
      <c r="B228" s="196" t="s">
        <v>6</v>
      </c>
      <c r="C228" s="196" t="s">
        <v>7</v>
      </c>
      <c r="D228" s="196" t="s">
        <v>8</v>
      </c>
      <c r="E228" s="196" t="s">
        <v>9</v>
      </c>
      <c r="F228" s="196" t="s">
        <v>10</v>
      </c>
      <c r="G228" s="216" t="s">
        <v>227</v>
      </c>
      <c r="H228" s="217"/>
      <c r="I228" s="216" t="s">
        <v>228</v>
      </c>
      <c r="J228" s="217"/>
      <c r="K228" s="216" t="s">
        <v>229</v>
      </c>
      <c r="L228" s="217"/>
    </row>
    <row r="229" spans="1:12" ht="15" thickBot="1" x14ac:dyDescent="0.4">
      <c r="A229" s="197"/>
      <c r="B229" s="197"/>
      <c r="C229" s="197"/>
      <c r="D229" s="197"/>
      <c r="E229" s="197"/>
      <c r="F229" s="197"/>
      <c r="G229" s="103" t="s">
        <v>230</v>
      </c>
      <c r="H229" s="104" t="s">
        <v>231</v>
      </c>
      <c r="I229" s="104" t="s">
        <v>230</v>
      </c>
      <c r="J229" s="72" t="s">
        <v>231</v>
      </c>
      <c r="K229" s="72" t="s">
        <v>230</v>
      </c>
      <c r="L229" s="72" t="s">
        <v>231</v>
      </c>
    </row>
    <row r="230" spans="1:12" s="66" customFormat="1" ht="13.5" thickBot="1" x14ac:dyDescent="0.35">
      <c r="A230" s="115" t="s">
        <v>407</v>
      </c>
      <c r="B230" s="79" t="s">
        <v>49</v>
      </c>
      <c r="C230" s="78" t="s">
        <v>167</v>
      </c>
      <c r="D230" s="105">
        <v>36803</v>
      </c>
      <c r="E230" s="106"/>
      <c r="F230" s="81" t="s">
        <v>168</v>
      </c>
      <c r="G230" s="76"/>
      <c r="H230" s="76"/>
      <c r="I230" s="76"/>
      <c r="J230" s="5"/>
      <c r="K230" s="5"/>
      <c r="L230" s="5"/>
    </row>
    <row r="231" spans="1:12" s="66" customFormat="1" ht="13.5" thickBot="1" x14ac:dyDescent="0.35">
      <c r="A231" s="123" t="s">
        <v>206</v>
      </c>
      <c r="B231" s="82" t="s">
        <v>169</v>
      </c>
      <c r="C231" s="78" t="s">
        <v>170</v>
      </c>
      <c r="D231" s="116">
        <v>36712</v>
      </c>
      <c r="E231" s="119" t="s">
        <v>553</v>
      </c>
      <c r="F231" s="81" t="s">
        <v>171</v>
      </c>
      <c r="G231" s="76"/>
      <c r="H231" s="76"/>
      <c r="I231" s="76"/>
      <c r="J231" s="5"/>
      <c r="K231" s="5"/>
      <c r="L231" s="5"/>
    </row>
    <row r="232" spans="1:12" s="66" customFormat="1" ht="13.5" thickBot="1" x14ac:dyDescent="0.35">
      <c r="A232" s="130" t="s">
        <v>306</v>
      </c>
      <c r="B232" s="84" t="s">
        <v>12</v>
      </c>
      <c r="C232" s="78" t="s">
        <v>41</v>
      </c>
      <c r="D232" s="107">
        <v>36505</v>
      </c>
      <c r="E232" s="110" t="s">
        <v>554</v>
      </c>
      <c r="F232" s="81" t="s">
        <v>367</v>
      </c>
      <c r="G232" s="76"/>
      <c r="H232" s="76"/>
      <c r="I232" s="76"/>
      <c r="J232" s="5"/>
      <c r="K232" s="5"/>
      <c r="L232" s="5"/>
    </row>
    <row r="233" spans="1:12" ht="18.5" x14ac:dyDescent="0.45">
      <c r="A233" s="6"/>
    </row>
    <row r="234" spans="1:12" ht="15.75" customHeight="1" x14ac:dyDescent="0.45">
      <c r="A234" s="1" t="s">
        <v>0</v>
      </c>
      <c r="B234" s="2" t="s">
        <v>1</v>
      </c>
      <c r="C234" s="1" t="s">
        <v>2</v>
      </c>
      <c r="D234" s="2" t="s">
        <v>173</v>
      </c>
      <c r="E234" s="1" t="s">
        <v>4</v>
      </c>
      <c r="F234" s="2">
        <v>6</v>
      </c>
    </row>
    <row r="235" spans="1:12" ht="19" thickBot="1" x14ac:dyDescent="0.5">
      <c r="A235" s="6"/>
    </row>
    <row r="236" spans="1:12" ht="15.75" customHeight="1" thickBot="1" x14ac:dyDescent="0.4">
      <c r="A236" s="196" t="s">
        <v>5</v>
      </c>
      <c r="B236" s="196" t="s">
        <v>6</v>
      </c>
      <c r="C236" s="196" t="s">
        <v>7</v>
      </c>
      <c r="D236" s="196" t="s">
        <v>8</v>
      </c>
      <c r="E236" s="196" t="s">
        <v>9</v>
      </c>
      <c r="F236" s="196" t="s">
        <v>10</v>
      </c>
      <c r="G236" s="216" t="s">
        <v>227</v>
      </c>
      <c r="H236" s="217"/>
      <c r="I236" s="216" t="s">
        <v>228</v>
      </c>
      <c r="J236" s="217"/>
      <c r="K236" s="216" t="s">
        <v>229</v>
      </c>
      <c r="L236" s="217"/>
    </row>
    <row r="237" spans="1:12" ht="15" thickBot="1" x14ac:dyDescent="0.4">
      <c r="A237" s="197"/>
      <c r="B237" s="197"/>
      <c r="C237" s="197"/>
      <c r="D237" s="197"/>
      <c r="E237" s="197"/>
      <c r="F237" s="197"/>
      <c r="G237" s="103" t="s">
        <v>230</v>
      </c>
      <c r="H237" s="104" t="s">
        <v>231</v>
      </c>
      <c r="I237" s="104" t="s">
        <v>230</v>
      </c>
      <c r="J237" s="72" t="s">
        <v>231</v>
      </c>
      <c r="K237" s="72" t="s">
        <v>230</v>
      </c>
      <c r="L237" s="72" t="s">
        <v>231</v>
      </c>
    </row>
    <row r="238" spans="1:12" s="66" customFormat="1" ht="13.5" thickBot="1" x14ac:dyDescent="0.35">
      <c r="A238" s="198" t="s">
        <v>543</v>
      </c>
      <c r="B238" s="79" t="s">
        <v>174</v>
      </c>
      <c r="C238" s="78" t="s">
        <v>175</v>
      </c>
      <c r="D238" s="105">
        <v>32668</v>
      </c>
      <c r="E238" s="106" t="s">
        <v>556</v>
      </c>
      <c r="F238" s="81" t="s">
        <v>176</v>
      </c>
      <c r="G238" s="76"/>
      <c r="H238" s="76"/>
      <c r="I238" s="76"/>
      <c r="J238" s="5"/>
      <c r="K238" s="5"/>
      <c r="L238" s="5"/>
    </row>
    <row r="239" spans="1:12" s="66" customFormat="1" ht="13.5" thickBot="1" x14ac:dyDescent="0.35">
      <c r="A239" s="198"/>
      <c r="B239" s="79" t="s">
        <v>177</v>
      </c>
      <c r="C239" s="78" t="s">
        <v>35</v>
      </c>
      <c r="D239" s="105">
        <v>32125</v>
      </c>
      <c r="E239" s="106" t="s">
        <v>557</v>
      </c>
      <c r="F239" s="81" t="s">
        <v>178</v>
      </c>
      <c r="G239" s="76"/>
      <c r="H239" s="76"/>
      <c r="I239" s="76"/>
      <c r="J239" s="5"/>
      <c r="K239" s="5"/>
      <c r="L239" s="5"/>
    </row>
    <row r="240" spans="1:12" s="66" customFormat="1" ht="14.25" customHeight="1" thickBot="1" x14ac:dyDescent="0.35">
      <c r="A240" s="199" t="s">
        <v>206</v>
      </c>
      <c r="B240" s="82" t="s">
        <v>223</v>
      </c>
      <c r="C240" s="78" t="s">
        <v>224</v>
      </c>
      <c r="D240" s="116">
        <v>34778</v>
      </c>
      <c r="E240" s="118" t="s">
        <v>558</v>
      </c>
      <c r="F240" s="81" t="s">
        <v>336</v>
      </c>
      <c r="G240" s="76"/>
      <c r="H240" s="76"/>
      <c r="I240" s="76"/>
      <c r="J240" s="5"/>
      <c r="K240" s="5"/>
      <c r="L240" s="5"/>
    </row>
    <row r="241" spans="1:12" s="66" customFormat="1" ht="15.75" customHeight="1" thickBot="1" x14ac:dyDescent="0.35">
      <c r="A241" s="199"/>
      <c r="B241" s="82" t="s">
        <v>138</v>
      </c>
      <c r="C241" s="78" t="s">
        <v>139</v>
      </c>
      <c r="D241" s="116">
        <v>36017</v>
      </c>
      <c r="E241" s="119" t="s">
        <v>559</v>
      </c>
      <c r="F241" s="81" t="s">
        <v>351</v>
      </c>
      <c r="G241" s="76"/>
      <c r="H241" s="76"/>
      <c r="I241" s="76"/>
      <c r="J241" s="5"/>
      <c r="K241" s="5"/>
      <c r="L241" s="5"/>
    </row>
    <row r="242" spans="1:12" s="66" customFormat="1" ht="13.5" thickBot="1" x14ac:dyDescent="0.35">
      <c r="A242" s="130" t="s">
        <v>263</v>
      </c>
      <c r="B242" s="84" t="s">
        <v>181</v>
      </c>
      <c r="C242" s="78" t="s">
        <v>561</v>
      </c>
      <c r="D242" s="107">
        <v>32793</v>
      </c>
      <c r="E242" s="108" t="s">
        <v>560</v>
      </c>
      <c r="F242" s="81" t="s">
        <v>182</v>
      </c>
      <c r="G242" s="76"/>
      <c r="H242" s="76"/>
      <c r="I242" s="76"/>
      <c r="J242" s="5"/>
      <c r="K242" s="5"/>
      <c r="L242" s="5"/>
    </row>
    <row r="243" spans="1:12" s="66" customFormat="1" ht="13.5" thickBot="1" x14ac:dyDescent="0.35">
      <c r="A243" s="115" t="s">
        <v>408</v>
      </c>
      <c r="B243" s="79" t="s">
        <v>183</v>
      </c>
      <c r="C243" s="78" t="s">
        <v>39</v>
      </c>
      <c r="D243" s="105">
        <v>35553</v>
      </c>
      <c r="E243" s="81">
        <v>9250312680</v>
      </c>
      <c r="F243" s="81" t="s">
        <v>555</v>
      </c>
      <c r="G243" s="76"/>
      <c r="H243" s="76"/>
      <c r="I243" s="76"/>
      <c r="J243" s="5"/>
      <c r="K243" s="5"/>
      <c r="L243" s="5"/>
    </row>
    <row r="244" spans="1:12" ht="18.5" x14ac:dyDescent="0.45">
      <c r="A244" s="6"/>
    </row>
    <row r="245" spans="1:12" ht="18.5" x14ac:dyDescent="0.45">
      <c r="A245" s="1" t="s">
        <v>0</v>
      </c>
      <c r="B245" s="2" t="s">
        <v>1</v>
      </c>
      <c r="C245" s="1" t="s">
        <v>2</v>
      </c>
      <c r="D245" s="2" t="s">
        <v>184</v>
      </c>
      <c r="E245" s="1" t="s">
        <v>4</v>
      </c>
      <c r="F245" s="2">
        <v>1</v>
      </c>
    </row>
    <row r="246" spans="1:12" ht="19" thickBot="1" x14ac:dyDescent="0.5">
      <c r="A246" s="6"/>
    </row>
    <row r="247" spans="1:12" ht="15.75" customHeight="1" thickBot="1" x14ac:dyDescent="0.4">
      <c r="A247" s="196" t="s">
        <v>5</v>
      </c>
      <c r="B247" s="196" t="s">
        <v>6</v>
      </c>
      <c r="C247" s="196" t="s">
        <v>7</v>
      </c>
      <c r="D247" s="196" t="s">
        <v>8</v>
      </c>
      <c r="E247" s="196" t="s">
        <v>9</v>
      </c>
      <c r="F247" s="196" t="s">
        <v>10</v>
      </c>
      <c r="G247" s="216" t="s">
        <v>227</v>
      </c>
      <c r="H247" s="217"/>
      <c r="I247" s="216" t="s">
        <v>228</v>
      </c>
      <c r="J247" s="217"/>
      <c r="K247" s="216" t="s">
        <v>229</v>
      </c>
      <c r="L247" s="217"/>
    </row>
    <row r="248" spans="1:12" ht="15" thickBot="1" x14ac:dyDescent="0.4">
      <c r="A248" s="207"/>
      <c r="B248" s="207"/>
      <c r="C248" s="207"/>
      <c r="D248" s="207"/>
      <c r="E248" s="207"/>
      <c r="F248" s="207"/>
      <c r="G248" s="71" t="s">
        <v>230</v>
      </c>
      <c r="H248" s="72" t="s">
        <v>231</v>
      </c>
      <c r="I248" s="72" t="s">
        <v>230</v>
      </c>
      <c r="J248" s="72" t="s">
        <v>231</v>
      </c>
      <c r="K248" s="72" t="s">
        <v>230</v>
      </c>
      <c r="L248" s="72" t="s">
        <v>231</v>
      </c>
    </row>
    <row r="249" spans="1:12" ht="15" thickBot="1" x14ac:dyDescent="0.4">
      <c r="A249" s="112" t="s">
        <v>407</v>
      </c>
      <c r="B249" s="99" t="s">
        <v>161</v>
      </c>
      <c r="C249" s="4" t="s">
        <v>162</v>
      </c>
      <c r="D249" s="80"/>
      <c r="E249" s="5"/>
      <c r="F249" s="100" t="s">
        <v>185</v>
      </c>
      <c r="G249" s="70"/>
      <c r="H249" s="5"/>
      <c r="I249" s="5"/>
      <c r="J249" s="5"/>
      <c r="K249" s="5"/>
      <c r="L249" s="5"/>
    </row>
    <row r="250" spans="1:12" ht="23.5" x14ac:dyDescent="0.55000000000000004">
      <c r="A250" s="7"/>
    </row>
    <row r="251" spans="1:12" ht="18.5" x14ac:dyDescent="0.45">
      <c r="A251" s="1" t="s">
        <v>0</v>
      </c>
      <c r="B251" s="2" t="s">
        <v>1</v>
      </c>
      <c r="C251" s="1" t="s">
        <v>2</v>
      </c>
      <c r="D251" s="2" t="s">
        <v>186</v>
      </c>
      <c r="E251" s="1" t="s">
        <v>4</v>
      </c>
      <c r="F251" s="2">
        <v>1</v>
      </c>
    </row>
    <row r="252" spans="1:12" ht="19" thickBot="1" x14ac:dyDescent="0.5">
      <c r="A252" s="6"/>
    </row>
    <row r="253" spans="1:12" ht="15.75" customHeight="1" thickBot="1" x14ac:dyDescent="0.4">
      <c r="A253" s="196" t="s">
        <v>5</v>
      </c>
      <c r="B253" s="196" t="s">
        <v>6</v>
      </c>
      <c r="C253" s="196" t="s">
        <v>7</v>
      </c>
      <c r="D253" s="196" t="s">
        <v>8</v>
      </c>
      <c r="E253" s="196" t="s">
        <v>9</v>
      </c>
      <c r="F253" s="196" t="s">
        <v>10</v>
      </c>
      <c r="G253" s="216" t="s">
        <v>227</v>
      </c>
      <c r="H253" s="217"/>
      <c r="I253" s="216" t="s">
        <v>228</v>
      </c>
      <c r="J253" s="217"/>
      <c r="K253" s="216" t="s">
        <v>229</v>
      </c>
      <c r="L253" s="217"/>
    </row>
    <row r="254" spans="1:12" ht="15" thickBot="1" x14ac:dyDescent="0.4">
      <c r="A254" s="197"/>
      <c r="B254" s="197"/>
      <c r="C254" s="197"/>
      <c r="D254" s="197"/>
      <c r="E254" s="197"/>
      <c r="F254" s="197"/>
      <c r="G254" s="71" t="s">
        <v>230</v>
      </c>
      <c r="H254" s="72" t="s">
        <v>231</v>
      </c>
      <c r="I254" s="72" t="s">
        <v>230</v>
      </c>
      <c r="J254" s="72" t="s">
        <v>231</v>
      </c>
      <c r="K254" s="72" t="s">
        <v>230</v>
      </c>
      <c r="L254" s="72" t="s">
        <v>231</v>
      </c>
    </row>
    <row r="255" spans="1:12" ht="15" thickBot="1" x14ac:dyDescent="0.4">
      <c r="A255" s="115" t="s">
        <v>408</v>
      </c>
      <c r="B255" s="79" t="s">
        <v>563</v>
      </c>
      <c r="C255" s="78" t="s">
        <v>562</v>
      </c>
      <c r="D255" s="105">
        <v>35485</v>
      </c>
      <c r="E255" s="81">
        <v>9250312677</v>
      </c>
      <c r="F255" s="81" t="s">
        <v>382</v>
      </c>
      <c r="G255" s="5"/>
      <c r="H255" s="5"/>
      <c r="I255" s="5"/>
      <c r="J255" s="5"/>
      <c r="K255" s="5"/>
      <c r="L255" s="5"/>
    </row>
    <row r="256" spans="1:12" x14ac:dyDescent="0.35">
      <c r="A256" s="9"/>
    </row>
    <row r="257" spans="1:12" ht="18.5" x14ac:dyDescent="0.45">
      <c r="A257" s="1" t="s">
        <v>0</v>
      </c>
      <c r="B257" s="2" t="s">
        <v>1</v>
      </c>
      <c r="C257" s="1" t="s">
        <v>2</v>
      </c>
      <c r="D257" s="2" t="s">
        <v>187</v>
      </c>
      <c r="E257" s="1" t="s">
        <v>4</v>
      </c>
      <c r="F257" s="2">
        <v>3</v>
      </c>
    </row>
    <row r="258" spans="1:12" ht="19" thickBot="1" x14ac:dyDescent="0.5">
      <c r="A258" s="6"/>
    </row>
    <row r="259" spans="1:12" ht="15.75" customHeight="1" thickBot="1" x14ac:dyDescent="0.4">
      <c r="A259" s="196" t="s">
        <v>5</v>
      </c>
      <c r="B259" s="196" t="s">
        <v>6</v>
      </c>
      <c r="C259" s="196" t="s">
        <v>7</v>
      </c>
      <c r="D259" s="196" t="s">
        <v>8</v>
      </c>
      <c r="E259" s="196" t="s">
        <v>9</v>
      </c>
      <c r="F259" s="196" t="s">
        <v>10</v>
      </c>
      <c r="G259" s="216" t="s">
        <v>227</v>
      </c>
      <c r="H259" s="217"/>
      <c r="I259" s="216" t="s">
        <v>228</v>
      </c>
      <c r="J259" s="217"/>
      <c r="K259" s="216" t="s">
        <v>229</v>
      </c>
      <c r="L259" s="217"/>
    </row>
    <row r="260" spans="1:12" ht="15" thickBot="1" x14ac:dyDescent="0.4">
      <c r="A260" s="197"/>
      <c r="B260" s="197"/>
      <c r="C260" s="197"/>
      <c r="D260" s="197"/>
      <c r="E260" s="197"/>
      <c r="F260" s="197"/>
      <c r="G260" s="103" t="s">
        <v>230</v>
      </c>
      <c r="H260" s="104" t="s">
        <v>231</v>
      </c>
      <c r="I260" s="104" t="s">
        <v>230</v>
      </c>
      <c r="J260" s="104" t="s">
        <v>231</v>
      </c>
      <c r="K260" s="104" t="s">
        <v>230</v>
      </c>
      <c r="L260" s="104" t="s">
        <v>231</v>
      </c>
    </row>
    <row r="261" spans="1:12" ht="15" thickBot="1" x14ac:dyDescent="0.4">
      <c r="A261" s="199" t="s">
        <v>206</v>
      </c>
      <c r="B261" s="117" t="s">
        <v>179</v>
      </c>
      <c r="C261" s="87" t="s">
        <v>180</v>
      </c>
      <c r="D261" s="133">
        <v>33766</v>
      </c>
      <c r="E261" s="118" t="s">
        <v>564</v>
      </c>
      <c r="F261" s="119" t="s">
        <v>332</v>
      </c>
      <c r="G261" s="89"/>
      <c r="H261" s="89"/>
      <c r="I261" s="89"/>
      <c r="J261" s="89"/>
      <c r="K261" s="89"/>
      <c r="L261" s="89"/>
    </row>
    <row r="262" spans="1:12" ht="15" thickBot="1" x14ac:dyDescent="0.4">
      <c r="A262" s="199"/>
      <c r="B262" s="82" t="s">
        <v>188</v>
      </c>
      <c r="C262" s="89" t="s">
        <v>189</v>
      </c>
      <c r="D262" s="116">
        <v>33409</v>
      </c>
      <c r="E262" s="119" t="s">
        <v>565</v>
      </c>
      <c r="F262" s="81" t="s">
        <v>190</v>
      </c>
      <c r="G262" s="89"/>
      <c r="H262" s="89"/>
      <c r="I262" s="89"/>
      <c r="J262" s="89"/>
      <c r="K262" s="89"/>
      <c r="L262" s="89"/>
    </row>
    <row r="263" spans="1:12" ht="15" thickBot="1" x14ac:dyDescent="0.4">
      <c r="A263" s="130" t="s">
        <v>263</v>
      </c>
      <c r="B263" s="84" t="s">
        <v>567</v>
      </c>
      <c r="C263" s="89" t="s">
        <v>417</v>
      </c>
      <c r="D263" s="107">
        <v>32440</v>
      </c>
      <c r="E263" s="108" t="s">
        <v>566</v>
      </c>
      <c r="F263" s="81" t="s">
        <v>369</v>
      </c>
      <c r="G263" s="89"/>
      <c r="H263" s="89"/>
      <c r="I263" s="89"/>
      <c r="J263" s="89"/>
      <c r="K263" s="89"/>
      <c r="L263" s="89"/>
    </row>
  </sheetData>
  <mergeCells count="202">
    <mergeCell ref="F36:F37"/>
    <mergeCell ref="A39:A41"/>
    <mergeCell ref="G253:H253"/>
    <mergeCell ref="I253:J253"/>
    <mergeCell ref="K253:L253"/>
    <mergeCell ref="G259:H259"/>
    <mergeCell ref="I259:J259"/>
    <mergeCell ref="K259:L259"/>
    <mergeCell ref="G228:H228"/>
    <mergeCell ref="I228:J228"/>
    <mergeCell ref="K228:L228"/>
    <mergeCell ref="G236:H236"/>
    <mergeCell ref="A36:A37"/>
    <mergeCell ref="B36:B37"/>
    <mergeCell ref="C36:C37"/>
    <mergeCell ref="D36:D37"/>
    <mergeCell ref="A240:A241"/>
    <mergeCell ref="G135:H135"/>
    <mergeCell ref="I135:J135"/>
    <mergeCell ref="K135:L135"/>
    <mergeCell ref="G157:H157"/>
    <mergeCell ref="I157:J157"/>
    <mergeCell ref="K157:L157"/>
    <mergeCell ref="G178:H178"/>
    <mergeCell ref="A261:A262"/>
    <mergeCell ref="A182:A183"/>
    <mergeCell ref="A184:A186"/>
    <mergeCell ref="A187:A188"/>
    <mergeCell ref="A195:A198"/>
    <mergeCell ref="A202:A203"/>
    <mergeCell ref="A208:A209"/>
    <mergeCell ref="I236:J236"/>
    <mergeCell ref="K236:L236"/>
    <mergeCell ref="G247:H247"/>
    <mergeCell ref="I247:J247"/>
    <mergeCell ref="K247:L247"/>
    <mergeCell ref="G193:H193"/>
    <mergeCell ref="I193:J193"/>
    <mergeCell ref="K193:L193"/>
    <mergeCell ref="G206:H206"/>
    <mergeCell ref="I206:J206"/>
    <mergeCell ref="K206:L206"/>
    <mergeCell ref="G217:H217"/>
    <mergeCell ref="I217:J217"/>
    <mergeCell ref="K217:L217"/>
    <mergeCell ref="A259:A260"/>
    <mergeCell ref="B259:B260"/>
    <mergeCell ref="C259:C260"/>
    <mergeCell ref="I178:J178"/>
    <mergeCell ref="K178:L178"/>
    <mergeCell ref="G77:H77"/>
    <mergeCell ref="I77:J77"/>
    <mergeCell ref="K77:L77"/>
    <mergeCell ref="G103:H103"/>
    <mergeCell ref="I103:J103"/>
    <mergeCell ref="K103:L103"/>
    <mergeCell ref="G122:H122"/>
    <mergeCell ref="I122:J122"/>
    <mergeCell ref="K122:L122"/>
    <mergeCell ref="G4:H4"/>
    <mergeCell ref="I4:J4"/>
    <mergeCell ref="K4:L4"/>
    <mergeCell ref="G23:H23"/>
    <mergeCell ref="I23:J23"/>
    <mergeCell ref="K23:L23"/>
    <mergeCell ref="G44:H44"/>
    <mergeCell ref="I44:J44"/>
    <mergeCell ref="K44:L44"/>
    <mergeCell ref="K36:L36"/>
    <mergeCell ref="I36:J36"/>
    <mergeCell ref="G36:H36"/>
    <mergeCell ref="D259:D260"/>
    <mergeCell ref="E259:E260"/>
    <mergeCell ref="F259:F260"/>
    <mergeCell ref="A253:A254"/>
    <mergeCell ref="B253:B254"/>
    <mergeCell ref="C253:C254"/>
    <mergeCell ref="D253:D254"/>
    <mergeCell ref="E253:E254"/>
    <mergeCell ref="F253:F254"/>
    <mergeCell ref="A247:A248"/>
    <mergeCell ref="B247:B248"/>
    <mergeCell ref="C247:C248"/>
    <mergeCell ref="D247:D248"/>
    <mergeCell ref="E247:E248"/>
    <mergeCell ref="F247:F248"/>
    <mergeCell ref="F236:F237"/>
    <mergeCell ref="F228:F229"/>
    <mergeCell ref="A236:A237"/>
    <mergeCell ref="B236:B237"/>
    <mergeCell ref="C236:C237"/>
    <mergeCell ref="D236:D237"/>
    <mergeCell ref="E236:E237"/>
    <mergeCell ref="F217:F218"/>
    <mergeCell ref="A228:A229"/>
    <mergeCell ref="B228:B229"/>
    <mergeCell ref="C228:C229"/>
    <mergeCell ref="D228:D229"/>
    <mergeCell ref="E228:E229"/>
    <mergeCell ref="A222:A223"/>
    <mergeCell ref="A220:A221"/>
    <mergeCell ref="A238:A239"/>
    <mergeCell ref="A217:A218"/>
    <mergeCell ref="B217:B218"/>
    <mergeCell ref="C217:C218"/>
    <mergeCell ref="D217:D218"/>
    <mergeCell ref="E217:E218"/>
    <mergeCell ref="A206:A207"/>
    <mergeCell ref="B206:B207"/>
    <mergeCell ref="C206:C207"/>
    <mergeCell ref="D206:D207"/>
    <mergeCell ref="E206:E207"/>
    <mergeCell ref="F206:F207"/>
    <mergeCell ref="F193:F194"/>
    <mergeCell ref="A193:A194"/>
    <mergeCell ref="B193:B194"/>
    <mergeCell ref="C193:C194"/>
    <mergeCell ref="D193:D194"/>
    <mergeCell ref="E193:E194"/>
    <mergeCell ref="F178:F179"/>
    <mergeCell ref="A178:A179"/>
    <mergeCell ref="B178:B179"/>
    <mergeCell ref="C178:C179"/>
    <mergeCell ref="D178:D179"/>
    <mergeCell ref="E178:E179"/>
    <mergeCell ref="A180:A181"/>
    <mergeCell ref="F157:F158"/>
    <mergeCell ref="A157:A158"/>
    <mergeCell ref="B157:B158"/>
    <mergeCell ref="C157:C158"/>
    <mergeCell ref="D157:D158"/>
    <mergeCell ref="E157:E158"/>
    <mergeCell ref="A159:A160"/>
    <mergeCell ref="A161:A165"/>
    <mergeCell ref="A166:A173"/>
    <mergeCell ref="A143:A148"/>
    <mergeCell ref="A149:A151"/>
    <mergeCell ref="E135:E136"/>
    <mergeCell ref="F135:F136"/>
    <mergeCell ref="A135:A136"/>
    <mergeCell ref="B135:B136"/>
    <mergeCell ref="C135:C136"/>
    <mergeCell ref="D135:D136"/>
    <mergeCell ref="A124:A127"/>
    <mergeCell ref="A128:A129"/>
    <mergeCell ref="A130:A131"/>
    <mergeCell ref="A137:A139"/>
    <mergeCell ref="A140:A142"/>
    <mergeCell ref="D122:D123"/>
    <mergeCell ref="E122:E123"/>
    <mergeCell ref="F122:F123"/>
    <mergeCell ref="A122:A123"/>
    <mergeCell ref="B122:B123"/>
    <mergeCell ref="C122:C123"/>
    <mergeCell ref="A105:A107"/>
    <mergeCell ref="A108:A112"/>
    <mergeCell ref="A114:A118"/>
    <mergeCell ref="D103:D104"/>
    <mergeCell ref="E103:E104"/>
    <mergeCell ref="F103:F104"/>
    <mergeCell ref="A103:A104"/>
    <mergeCell ref="B103:B104"/>
    <mergeCell ref="C103:C104"/>
    <mergeCell ref="E77:E78"/>
    <mergeCell ref="F77:F78"/>
    <mergeCell ref="A46:A52"/>
    <mergeCell ref="A54:A61"/>
    <mergeCell ref="A62:A66"/>
    <mergeCell ref="A67:A70"/>
    <mergeCell ref="A79:A81"/>
    <mergeCell ref="A82:A83"/>
    <mergeCell ref="A84:A88"/>
    <mergeCell ref="A89:A96"/>
    <mergeCell ref="A97:A99"/>
    <mergeCell ref="A77:A78"/>
    <mergeCell ref="B77:B78"/>
    <mergeCell ref="C77:C78"/>
    <mergeCell ref="D77:D78"/>
    <mergeCell ref="F44:F45"/>
    <mergeCell ref="F23:F24"/>
    <mergeCell ref="A44:A45"/>
    <mergeCell ref="F4:F5"/>
    <mergeCell ref="A23:A24"/>
    <mergeCell ref="B23:B24"/>
    <mergeCell ref="C23:C24"/>
    <mergeCell ref="D23:D24"/>
    <mergeCell ref="E23:E24"/>
    <mergeCell ref="A4:A5"/>
    <mergeCell ref="B4:B5"/>
    <mergeCell ref="C4:C5"/>
    <mergeCell ref="D4:D5"/>
    <mergeCell ref="E4:E5"/>
    <mergeCell ref="B44:B45"/>
    <mergeCell ref="C44:C45"/>
    <mergeCell ref="D44:D45"/>
    <mergeCell ref="E44:E45"/>
    <mergeCell ref="A6:A8"/>
    <mergeCell ref="A9:A13"/>
    <mergeCell ref="A14:A19"/>
    <mergeCell ref="A25:A26"/>
    <mergeCell ref="A27:A32"/>
    <mergeCell ref="E36:E3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7" workbookViewId="0">
      <selection activeCell="A16" sqref="A16:B16"/>
    </sheetView>
  </sheetViews>
  <sheetFormatPr baseColWidth="10" defaultRowHeight="14.5" x14ac:dyDescent="0.35"/>
  <cols>
    <col min="2" max="2" width="35.1796875" customWidth="1"/>
    <col min="4" max="4" width="34.54296875" customWidth="1"/>
  </cols>
  <sheetData>
    <row r="1" spans="1:4" ht="15.5" x14ac:dyDescent="0.35">
      <c r="A1" s="226" t="s">
        <v>698</v>
      </c>
      <c r="B1" s="226"/>
      <c r="C1" s="226"/>
      <c r="D1" s="226"/>
    </row>
    <row r="2" spans="1:4" ht="22.5" x14ac:dyDescent="0.45">
      <c r="A2" s="12" t="s">
        <v>203</v>
      </c>
      <c r="B2" s="13"/>
      <c r="C2" s="14" t="s">
        <v>204</v>
      </c>
      <c r="D2" s="13"/>
    </row>
    <row r="3" spans="1:4" ht="22.5" x14ac:dyDescent="0.45">
      <c r="A3" s="15" t="s">
        <v>699</v>
      </c>
      <c r="B3" s="16"/>
      <c r="C3" s="17"/>
      <c r="D3" s="18"/>
    </row>
    <row r="4" spans="1:4" ht="23.25" customHeight="1" x14ac:dyDescent="0.35">
      <c r="A4" s="15" t="s">
        <v>205</v>
      </c>
      <c r="B4" s="16"/>
      <c r="C4" s="233" t="s">
        <v>601</v>
      </c>
      <c r="D4" s="234"/>
    </row>
    <row r="5" spans="1:4" ht="23.25" customHeight="1" x14ac:dyDescent="0.35">
      <c r="A5" s="15" t="s">
        <v>206</v>
      </c>
      <c r="B5" s="16"/>
      <c r="C5" s="233"/>
      <c r="D5" s="234"/>
    </row>
    <row r="6" spans="1:4" x14ac:dyDescent="0.35">
      <c r="A6" s="15"/>
      <c r="B6" s="16"/>
      <c r="C6" s="233"/>
      <c r="D6" s="234"/>
    </row>
    <row r="7" spans="1:4" x14ac:dyDescent="0.35">
      <c r="A7" s="15" t="s">
        <v>207</v>
      </c>
      <c r="B7" s="16"/>
      <c r="C7" s="233"/>
      <c r="D7" s="234"/>
    </row>
    <row r="8" spans="1:4" x14ac:dyDescent="0.35">
      <c r="A8" s="19" t="s">
        <v>208</v>
      </c>
      <c r="B8" s="20"/>
      <c r="C8" s="235"/>
      <c r="D8" s="236"/>
    </row>
    <row r="9" spans="1:4" x14ac:dyDescent="0.35">
      <c r="A9" s="21"/>
      <c r="B9" s="22"/>
      <c r="C9" s="22"/>
      <c r="D9" s="22"/>
    </row>
    <row r="10" spans="1:4" ht="15.5" x14ac:dyDescent="0.35">
      <c r="A10" s="226" t="s">
        <v>209</v>
      </c>
      <c r="B10" s="226"/>
      <c r="C10" s="226"/>
      <c r="D10" s="226"/>
    </row>
    <row r="11" spans="1:4" x14ac:dyDescent="0.35">
      <c r="A11" s="23"/>
      <c r="B11" s="23"/>
      <c r="C11" s="23"/>
      <c r="D11" s="23"/>
    </row>
    <row r="12" spans="1:4" x14ac:dyDescent="0.35">
      <c r="A12" s="227" t="s">
        <v>210</v>
      </c>
      <c r="B12" s="227"/>
      <c r="C12" s="228" t="s">
        <v>211</v>
      </c>
      <c r="D12" s="228"/>
    </row>
    <row r="13" spans="1:4" x14ac:dyDescent="0.35">
      <c r="A13" s="22"/>
      <c r="B13" s="24"/>
      <c r="C13" s="24"/>
      <c r="D13" s="22"/>
    </row>
    <row r="14" spans="1:4" ht="44.25" customHeight="1" x14ac:dyDescent="0.35">
      <c r="A14" s="229" t="s">
        <v>708</v>
      </c>
      <c r="B14" s="230"/>
      <c r="C14" s="231" t="s">
        <v>700</v>
      </c>
      <c r="D14" s="232"/>
    </row>
    <row r="15" spans="1:4" ht="44.25" customHeight="1" x14ac:dyDescent="0.35">
      <c r="A15" s="218" t="s">
        <v>226</v>
      </c>
      <c r="B15" s="218"/>
      <c r="C15" s="218"/>
      <c r="D15" s="218"/>
    </row>
    <row r="16" spans="1:4" ht="44.25" customHeight="1" x14ac:dyDescent="0.35">
      <c r="A16" s="219" t="s">
        <v>702</v>
      </c>
      <c r="B16" s="220"/>
      <c r="C16" s="221" t="s">
        <v>701</v>
      </c>
      <c r="D16" s="222"/>
    </row>
    <row r="17" spans="1:4" x14ac:dyDescent="0.35">
      <c r="A17" s="23"/>
      <c r="B17" s="23"/>
      <c r="C17" s="23"/>
      <c r="D17" s="23"/>
    </row>
    <row r="18" spans="1:4" ht="15.5" x14ac:dyDescent="0.35">
      <c r="A18" s="226" t="s">
        <v>212</v>
      </c>
      <c r="B18" s="226"/>
      <c r="C18" s="226"/>
      <c r="D18" s="226"/>
    </row>
    <row r="19" spans="1:4" x14ac:dyDescent="0.35">
      <c r="A19" s="23"/>
      <c r="B19" s="23"/>
      <c r="C19" s="23"/>
      <c r="D19" s="23"/>
    </row>
    <row r="20" spans="1:4" x14ac:dyDescent="0.35">
      <c r="A20" s="227" t="s">
        <v>210</v>
      </c>
      <c r="B20" s="227"/>
      <c r="C20" s="228" t="s">
        <v>211</v>
      </c>
      <c r="D20" s="228"/>
    </row>
    <row r="21" spans="1:4" x14ac:dyDescent="0.35">
      <c r="A21" s="57"/>
      <c r="B21" s="57"/>
      <c r="C21" s="58"/>
      <c r="D21" s="58"/>
    </row>
    <row r="22" spans="1:4" x14ac:dyDescent="0.35">
      <c r="A22" s="23"/>
      <c r="B22" s="24"/>
      <c r="C22" s="24"/>
      <c r="D22" s="23"/>
    </row>
    <row r="23" spans="1:4" ht="36.75" customHeight="1" x14ac:dyDescent="0.35">
      <c r="A23" s="229" t="s">
        <v>569</v>
      </c>
      <c r="B23" s="230"/>
      <c r="C23" s="231" t="s">
        <v>568</v>
      </c>
      <c r="D23" s="232"/>
    </row>
    <row r="24" spans="1:4" ht="36.75" customHeight="1" x14ac:dyDescent="0.35">
      <c r="A24" s="218" t="s">
        <v>226</v>
      </c>
      <c r="B24" s="218"/>
      <c r="C24" s="218"/>
      <c r="D24" s="218"/>
    </row>
    <row r="25" spans="1:4" x14ac:dyDescent="0.35">
      <c r="A25" s="23"/>
      <c r="B25" s="24"/>
      <c r="C25" s="24"/>
      <c r="D25" s="23"/>
    </row>
    <row r="26" spans="1:4" x14ac:dyDescent="0.35">
      <c r="A26" s="223" t="s">
        <v>600</v>
      </c>
      <c r="B26" s="223"/>
      <c r="C26" s="238" t="s">
        <v>592</v>
      </c>
      <c r="D26" s="239"/>
    </row>
    <row r="27" spans="1:4" x14ac:dyDescent="0.35">
      <c r="A27" s="223"/>
      <c r="B27" s="223"/>
      <c r="C27" s="240"/>
      <c r="D27" s="236"/>
    </row>
    <row r="28" spans="1:4" ht="25.5" customHeight="1" x14ac:dyDescent="0.35">
      <c r="A28" s="23"/>
      <c r="B28" s="224"/>
      <c r="C28" s="225"/>
      <c r="D28" s="225"/>
    </row>
    <row r="29" spans="1:4" ht="40.5" customHeight="1" x14ac:dyDescent="0.35">
      <c r="A29" s="241" t="s">
        <v>667</v>
      </c>
      <c r="B29" s="242"/>
      <c r="C29" s="243" t="s">
        <v>668</v>
      </c>
      <c r="D29" s="244"/>
    </row>
    <row r="30" spans="1:4" x14ac:dyDescent="0.35">
      <c r="A30" s="23"/>
      <c r="B30" s="24"/>
      <c r="C30" s="23"/>
      <c r="D30" s="23"/>
    </row>
    <row r="31" spans="1:4" x14ac:dyDescent="0.35">
      <c r="A31" s="245" t="s">
        <v>226</v>
      </c>
      <c r="B31" s="245"/>
      <c r="C31" s="245"/>
      <c r="D31" s="245"/>
    </row>
    <row r="32" spans="1:4" x14ac:dyDescent="0.35">
      <c r="A32" s="23"/>
      <c r="B32" s="23"/>
      <c r="C32" s="23"/>
      <c r="D32" s="23"/>
    </row>
    <row r="33" spans="1:4" ht="15.5" x14ac:dyDescent="0.35">
      <c r="A33" s="23"/>
      <c r="B33" s="23"/>
      <c r="C33" s="25"/>
      <c r="D33" s="23"/>
    </row>
    <row r="34" spans="1:4" ht="15.5" x14ac:dyDescent="0.35">
      <c r="A34" s="237" t="s">
        <v>213</v>
      </c>
      <c r="B34" s="237"/>
      <c r="C34" s="237"/>
      <c r="D34" s="237"/>
    </row>
  </sheetData>
  <mergeCells count="23">
    <mergeCell ref="A34:D34"/>
    <mergeCell ref="A18:D18"/>
    <mergeCell ref="A20:B20"/>
    <mergeCell ref="C20:D20"/>
    <mergeCell ref="A23:B23"/>
    <mergeCell ref="C23:D23"/>
    <mergeCell ref="C26:D27"/>
    <mergeCell ref="A24:D24"/>
    <mergeCell ref="A29:B29"/>
    <mergeCell ref="C29:D29"/>
    <mergeCell ref="A31:D31"/>
    <mergeCell ref="A1:D1"/>
    <mergeCell ref="A10:D10"/>
    <mergeCell ref="A12:B12"/>
    <mergeCell ref="C12:D12"/>
    <mergeCell ref="A14:B14"/>
    <mergeCell ref="C14:D14"/>
    <mergeCell ref="C4:D8"/>
    <mergeCell ref="A15:D15"/>
    <mergeCell ref="A16:B16"/>
    <mergeCell ref="C16:D16"/>
    <mergeCell ref="A26:B27"/>
    <mergeCell ref="B28:D28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25"/>
  <sheetViews>
    <sheetView topLeftCell="K60" workbookViewId="0">
      <pane xSplit="19370" topLeftCell="E1"/>
      <selection activeCell="W81" sqref="W81"/>
      <selection pane="topRight" activeCell="W29" sqref="W29"/>
    </sheetView>
  </sheetViews>
  <sheetFormatPr baseColWidth="10" defaultColWidth="11.453125" defaultRowHeight="12.5" x14ac:dyDescent="0.25"/>
  <cols>
    <col min="1" max="1" width="5.81640625" style="22" customWidth="1"/>
    <col min="2" max="2" width="8.54296875" style="50" customWidth="1"/>
    <col min="3" max="3" width="12.81640625" style="22" customWidth="1"/>
    <col min="4" max="4" width="13.1796875" style="22" customWidth="1"/>
    <col min="5" max="5" width="1.453125" style="22" customWidth="1"/>
    <col min="6" max="6" width="13.1796875" style="22" hidden="1" customWidth="1"/>
    <col min="7" max="7" width="11.453125" style="22" hidden="1" customWidth="1"/>
    <col min="8" max="8" width="8.7265625" style="22" customWidth="1"/>
    <col min="9" max="12" width="11.453125" style="22"/>
    <col min="13" max="13" width="16.1796875" style="22" customWidth="1"/>
    <col min="14" max="14" width="11.453125" style="50"/>
    <col min="15" max="15" width="11.453125" style="22"/>
    <col min="16" max="16" width="11.1796875" style="22" customWidth="1"/>
    <col min="17" max="17" width="11.453125" style="22"/>
    <col min="18" max="21" width="0" style="22" hidden="1" customWidth="1"/>
    <col min="22" max="16384" width="11.453125" style="22"/>
  </cols>
  <sheetData>
    <row r="2" spans="1:31" x14ac:dyDescent="0.25">
      <c r="A2" s="246" t="s">
        <v>219</v>
      </c>
      <c r="B2" s="246"/>
      <c r="C2" s="246"/>
      <c r="D2" s="246"/>
      <c r="E2" s="48"/>
      <c r="F2" s="48"/>
      <c r="H2" s="246" t="s">
        <v>218</v>
      </c>
      <c r="I2" s="246"/>
      <c r="J2" s="246"/>
      <c r="K2" s="246"/>
      <c r="M2" s="246" t="s">
        <v>217</v>
      </c>
      <c r="N2" s="246"/>
      <c r="O2" s="246"/>
      <c r="P2" s="246"/>
      <c r="W2" s="246" t="s">
        <v>570</v>
      </c>
      <c r="X2" s="246"/>
      <c r="Y2" s="246"/>
      <c r="Z2" s="246"/>
      <c r="AB2" s="246" t="s">
        <v>572</v>
      </c>
      <c r="AC2" s="246"/>
      <c r="AD2" s="246"/>
      <c r="AE2" s="246"/>
    </row>
    <row r="3" spans="1:31" x14ac:dyDescent="0.25">
      <c r="X3" s="50"/>
      <c r="AC3" s="50"/>
    </row>
    <row r="4" spans="1:31" x14ac:dyDescent="0.25">
      <c r="A4" s="247" t="s">
        <v>216</v>
      </c>
      <c r="B4" s="247"/>
      <c r="C4" s="46" t="s">
        <v>215</v>
      </c>
      <c r="D4" s="46" t="s">
        <v>214</v>
      </c>
      <c r="E4" s="47"/>
      <c r="F4" s="47"/>
      <c r="H4" s="247" t="s">
        <v>216</v>
      </c>
      <c r="I4" s="247"/>
      <c r="J4" s="46" t="s">
        <v>215</v>
      </c>
      <c r="K4" s="46" t="s">
        <v>214</v>
      </c>
      <c r="M4" s="247" t="s">
        <v>216</v>
      </c>
      <c r="N4" s="247"/>
      <c r="O4" s="46" t="s">
        <v>215</v>
      </c>
      <c r="P4" s="46" t="s">
        <v>214</v>
      </c>
      <c r="W4" s="247" t="s">
        <v>216</v>
      </c>
      <c r="X4" s="247"/>
      <c r="Y4" s="74" t="s">
        <v>215</v>
      </c>
      <c r="Z4" s="74" t="s">
        <v>214</v>
      </c>
      <c r="AB4" s="247" t="s">
        <v>216</v>
      </c>
      <c r="AC4" s="247"/>
      <c r="AD4" s="74" t="s">
        <v>215</v>
      </c>
      <c r="AE4" s="74" t="s">
        <v>214</v>
      </c>
    </row>
    <row r="5" spans="1:31" ht="14.5" x14ac:dyDescent="0.35">
      <c r="A5" s="22" t="s">
        <v>329</v>
      </c>
      <c r="B5" s="40"/>
      <c r="C5" s="26">
        <f t="shared" ref="C5:C36" si="0">D5-F5</f>
        <v>0.45833333333333331</v>
      </c>
      <c r="D5" s="26">
        <v>0.5</v>
      </c>
      <c r="E5" s="28"/>
      <c r="F5" s="28">
        <v>4.1666666666666664E-2</v>
      </c>
      <c r="G5" s="28">
        <v>2.0833333333333333E-3</v>
      </c>
      <c r="H5" s="53" t="s">
        <v>165</v>
      </c>
      <c r="J5" s="32">
        <f t="shared" ref="J5:J36" si="1">K5-F5</f>
        <v>0.64583333333333337</v>
      </c>
      <c r="K5" s="32">
        <v>0.6875</v>
      </c>
      <c r="M5" s="39" t="s">
        <v>377</v>
      </c>
      <c r="O5" s="32">
        <f t="shared" ref="O5:O36" si="2">P5-F5</f>
        <v>0.33333333333333331</v>
      </c>
      <c r="P5" s="32">
        <v>0.375</v>
      </c>
      <c r="W5" s="39" t="s">
        <v>76</v>
      </c>
      <c r="X5" s="39"/>
      <c r="Y5" s="32">
        <f>Z5-F5</f>
        <v>0.53125</v>
      </c>
      <c r="Z5" s="32">
        <v>0.57291666666666663</v>
      </c>
      <c r="AB5" s="39" t="s">
        <v>185</v>
      </c>
      <c r="AC5" s="50"/>
      <c r="AD5" s="32">
        <f>AE5-F5</f>
        <v>0.58333333333333337</v>
      </c>
      <c r="AE5" s="32">
        <v>0.625</v>
      </c>
    </row>
    <row r="6" spans="1:31" ht="14.5" x14ac:dyDescent="0.35">
      <c r="A6" s="39"/>
      <c r="B6" s="34" t="s">
        <v>27</v>
      </c>
      <c r="C6" s="26">
        <f t="shared" si="0"/>
        <v>0.46041666666666664</v>
      </c>
      <c r="D6" s="26">
        <f t="shared" ref="D6:D37" si="3">D5+G5</f>
        <v>0.50208333333333333</v>
      </c>
      <c r="E6" s="28"/>
      <c r="F6" s="28">
        <v>4.1666666666666664E-2</v>
      </c>
      <c r="G6" s="28">
        <v>1.736111111111111E-3</v>
      </c>
      <c r="H6" s="37"/>
      <c r="I6" s="39" t="s">
        <v>555</v>
      </c>
      <c r="J6" s="32">
        <f t="shared" si="1"/>
        <v>0.64756944444444453</v>
      </c>
      <c r="K6" s="32">
        <f>K5+T6</f>
        <v>0.68923611111111116</v>
      </c>
      <c r="M6" s="37"/>
      <c r="N6" s="39" t="s">
        <v>48</v>
      </c>
      <c r="O6" s="32">
        <f t="shared" si="2"/>
        <v>0.33541666666666664</v>
      </c>
      <c r="P6" s="32">
        <f>P5+U6</f>
        <v>0.37708333333333333</v>
      </c>
      <c r="T6" s="135">
        <v>1.736111111111111E-3</v>
      </c>
      <c r="U6" s="135">
        <v>2.0833333333333333E-3</v>
      </c>
      <c r="W6" s="37"/>
      <c r="X6" s="39" t="s">
        <v>86</v>
      </c>
      <c r="Y6" s="32">
        <f>Z6-F6</f>
        <v>0.53333333333333333</v>
      </c>
      <c r="Z6" s="32">
        <f>Z5+G5</f>
        <v>0.57499999999999996</v>
      </c>
      <c r="AB6" s="37"/>
      <c r="AC6" s="39" t="s">
        <v>239</v>
      </c>
      <c r="AD6" s="32">
        <f t="shared" ref="AD6:AD13" si="4">AE6-F6</f>
        <v>0.58506944444444453</v>
      </c>
      <c r="AE6" s="32">
        <f>AE5+G6</f>
        <v>0.62673611111111116</v>
      </c>
    </row>
    <row r="7" spans="1:31" ht="14.5" x14ac:dyDescent="0.35">
      <c r="A7" s="39" t="s">
        <v>361</v>
      </c>
      <c r="B7" s="34"/>
      <c r="C7" s="26">
        <f t="shared" si="0"/>
        <v>0.4621527777777778</v>
      </c>
      <c r="D7" s="26">
        <f t="shared" si="3"/>
        <v>0.50381944444444449</v>
      </c>
      <c r="E7" s="28"/>
      <c r="F7" s="28">
        <v>4.1666666666666664E-2</v>
      </c>
      <c r="G7" s="28">
        <v>2.0833333333333333E-3</v>
      </c>
      <c r="H7" s="39" t="s">
        <v>321</v>
      </c>
      <c r="I7" s="30"/>
      <c r="J7" s="32">
        <f t="shared" si="1"/>
        <v>0.64930555555555569</v>
      </c>
      <c r="K7" s="32">
        <f>K6+T7</f>
        <v>0.69097222222222232</v>
      </c>
      <c r="M7" s="39" t="s">
        <v>358</v>
      </c>
      <c r="N7" s="37"/>
      <c r="O7" s="32">
        <f t="shared" si="2"/>
        <v>0.33749999999999997</v>
      </c>
      <c r="P7" s="32">
        <f>P6+U7</f>
        <v>0.37916666666666665</v>
      </c>
      <c r="T7" s="135">
        <v>1.736111111111111E-3</v>
      </c>
      <c r="U7" s="135">
        <v>2.0833333333333333E-3</v>
      </c>
      <c r="W7" s="39" t="s">
        <v>350</v>
      </c>
      <c r="X7" s="37"/>
      <c r="Y7" s="32">
        <f t="shared" ref="Y7:Y32" si="5">Z7-F7</f>
        <v>0.53506944444444449</v>
      </c>
      <c r="Z7" s="32">
        <f>Z6+G6</f>
        <v>0.57673611111111112</v>
      </c>
      <c r="AB7" s="39" t="s">
        <v>369</v>
      </c>
      <c r="AC7" s="37"/>
      <c r="AD7" s="32">
        <f t="shared" si="4"/>
        <v>0.58715277777777786</v>
      </c>
      <c r="AE7" s="32">
        <f>AE6+G7</f>
        <v>0.62881944444444449</v>
      </c>
    </row>
    <row r="8" spans="1:31" ht="14.5" x14ac:dyDescent="0.35">
      <c r="A8" s="39"/>
      <c r="B8" s="34" t="s">
        <v>371</v>
      </c>
      <c r="C8" s="26">
        <f t="shared" si="0"/>
        <v>0.46423611111111113</v>
      </c>
      <c r="D8" s="26">
        <f t="shared" si="3"/>
        <v>0.50590277777777781</v>
      </c>
      <c r="E8" s="28"/>
      <c r="F8" s="28">
        <v>4.1666666666666664E-2</v>
      </c>
      <c r="G8" s="28">
        <v>1.736111111111111E-3</v>
      </c>
      <c r="H8" s="37"/>
      <c r="I8" s="39" t="s">
        <v>182</v>
      </c>
      <c r="J8" s="32">
        <f t="shared" si="1"/>
        <v>0.65104166666666685</v>
      </c>
      <c r="K8" s="32">
        <f t="shared" ref="K8:K68" si="6">K7+T8</f>
        <v>0.69270833333333348</v>
      </c>
      <c r="M8" s="37"/>
      <c r="N8" s="39" t="s">
        <v>333</v>
      </c>
      <c r="O8" s="32">
        <f t="shared" si="2"/>
        <v>0.33958333333333329</v>
      </c>
      <c r="P8" s="32">
        <f t="shared" ref="P8:P46" si="7">P7+U8</f>
        <v>0.38124999999999998</v>
      </c>
      <c r="T8" s="135">
        <v>1.7361111111111099E-3</v>
      </c>
      <c r="U8" s="135">
        <v>2.0833333333333298E-3</v>
      </c>
      <c r="W8" s="37"/>
      <c r="X8" s="39" t="s">
        <v>82</v>
      </c>
      <c r="Y8" s="32">
        <f t="shared" si="5"/>
        <v>0.53715277777777781</v>
      </c>
      <c r="Z8" s="32">
        <f t="shared" ref="Z8:Z32" si="8">Z7+G7</f>
        <v>0.57881944444444444</v>
      </c>
      <c r="AB8" s="37"/>
      <c r="AC8" s="39" t="s">
        <v>234</v>
      </c>
      <c r="AD8" s="32">
        <f t="shared" si="4"/>
        <v>0.58888888888888902</v>
      </c>
      <c r="AE8" s="32">
        <f t="shared" ref="AE8:AE13" si="9">AE7+G8</f>
        <v>0.63055555555555565</v>
      </c>
    </row>
    <row r="9" spans="1:31" ht="14.5" x14ac:dyDescent="0.35">
      <c r="A9" s="39" t="s">
        <v>23</v>
      </c>
      <c r="B9" s="34"/>
      <c r="C9" s="26">
        <f t="shared" si="0"/>
        <v>0.46597222222222229</v>
      </c>
      <c r="D9" s="26">
        <f t="shared" si="3"/>
        <v>0.50763888888888897</v>
      </c>
      <c r="E9" s="28"/>
      <c r="F9" s="28">
        <v>4.1666666666666664E-2</v>
      </c>
      <c r="G9" s="28">
        <v>2.0833333333333333E-3</v>
      </c>
      <c r="H9" s="39" t="s">
        <v>328</v>
      </c>
      <c r="I9" s="37"/>
      <c r="J9" s="32">
        <f t="shared" si="1"/>
        <v>0.65277777777777801</v>
      </c>
      <c r="K9" s="32">
        <f t="shared" si="6"/>
        <v>0.69444444444444464</v>
      </c>
      <c r="M9" s="39" t="s">
        <v>386</v>
      </c>
      <c r="N9" s="37"/>
      <c r="O9" s="32">
        <f t="shared" si="2"/>
        <v>0.34166666666666662</v>
      </c>
      <c r="P9" s="32">
        <f t="shared" si="7"/>
        <v>0.3833333333333333</v>
      </c>
      <c r="T9" s="135">
        <v>1.7361111111111099E-3</v>
      </c>
      <c r="U9" s="135">
        <v>2.0833333333333298E-3</v>
      </c>
      <c r="W9" s="39" t="s">
        <v>80</v>
      </c>
      <c r="X9" s="37"/>
      <c r="Y9" s="32">
        <f t="shared" si="5"/>
        <v>0.53888888888888897</v>
      </c>
      <c r="Z9" s="32">
        <f t="shared" si="8"/>
        <v>0.5805555555555556</v>
      </c>
      <c r="AB9" s="39" t="s">
        <v>332</v>
      </c>
      <c r="AC9" s="37"/>
      <c r="AD9" s="32">
        <f t="shared" si="4"/>
        <v>0.59097222222222234</v>
      </c>
      <c r="AE9" s="32">
        <f t="shared" si="9"/>
        <v>0.63263888888888897</v>
      </c>
    </row>
    <row r="10" spans="1:31" ht="14.5" x14ac:dyDescent="0.35">
      <c r="A10" s="39"/>
      <c r="B10" s="34" t="s">
        <v>327</v>
      </c>
      <c r="C10" s="26">
        <f t="shared" si="0"/>
        <v>0.46805555555555561</v>
      </c>
      <c r="D10" s="26">
        <f t="shared" si="3"/>
        <v>0.5097222222222223</v>
      </c>
      <c r="E10" s="28"/>
      <c r="F10" s="28">
        <v>4.1666666666666664E-2</v>
      </c>
      <c r="G10" s="28">
        <v>1.736111111111111E-3</v>
      </c>
      <c r="H10" s="37"/>
      <c r="I10" s="52" t="s">
        <v>176</v>
      </c>
      <c r="J10" s="32">
        <f t="shared" si="1"/>
        <v>0.65451388888888917</v>
      </c>
      <c r="K10" s="32">
        <f t="shared" si="6"/>
        <v>0.6961805555555558</v>
      </c>
      <c r="M10" s="69"/>
      <c r="N10" s="39" t="s">
        <v>375</v>
      </c>
      <c r="O10" s="32">
        <f t="shared" si="2"/>
        <v>0.34374999999999994</v>
      </c>
      <c r="P10" s="32">
        <f t="shared" si="7"/>
        <v>0.38541666666666663</v>
      </c>
      <c r="T10" s="135">
        <v>1.7361111111111099E-3</v>
      </c>
      <c r="U10" s="135">
        <v>2.0833333333333298E-3</v>
      </c>
      <c r="W10" s="69"/>
      <c r="X10" s="39" t="s">
        <v>320</v>
      </c>
      <c r="Y10" s="32">
        <f t="shared" si="5"/>
        <v>0.5409722222222223</v>
      </c>
      <c r="Z10" s="32">
        <f t="shared" si="8"/>
        <v>0.58263888888888893</v>
      </c>
      <c r="AB10" s="37"/>
      <c r="AC10" s="39" t="s">
        <v>236</v>
      </c>
      <c r="AD10" s="32">
        <f t="shared" si="4"/>
        <v>0.5927083333333335</v>
      </c>
      <c r="AE10" s="32">
        <f t="shared" si="9"/>
        <v>0.63437500000000013</v>
      </c>
    </row>
    <row r="11" spans="1:31" ht="14.5" x14ac:dyDescent="0.35">
      <c r="A11" s="39" t="s">
        <v>30</v>
      </c>
      <c r="B11" s="40"/>
      <c r="C11" s="26">
        <f t="shared" si="0"/>
        <v>0.46979166666666677</v>
      </c>
      <c r="D11" s="26">
        <f t="shared" si="3"/>
        <v>0.51145833333333346</v>
      </c>
      <c r="E11" s="28"/>
      <c r="F11" s="28">
        <v>4.1666666666666664E-2</v>
      </c>
      <c r="G11" s="28">
        <v>2.0833333333333333E-3</v>
      </c>
      <c r="H11" s="39" t="s">
        <v>363</v>
      </c>
      <c r="I11" s="35"/>
      <c r="J11" s="32">
        <f t="shared" si="1"/>
        <v>0.65625000000000033</v>
      </c>
      <c r="K11" s="32">
        <f t="shared" si="6"/>
        <v>0.69791666666666696</v>
      </c>
      <c r="M11" s="55" t="s">
        <v>57</v>
      </c>
      <c r="N11" s="37"/>
      <c r="O11" s="32">
        <f t="shared" si="2"/>
        <v>0.34583333333333327</v>
      </c>
      <c r="P11" s="32">
        <f t="shared" si="7"/>
        <v>0.38749999999999996</v>
      </c>
      <c r="T11" s="135">
        <v>1.7361111111111099E-3</v>
      </c>
      <c r="U11" s="135">
        <v>2.0833333333333298E-3</v>
      </c>
      <c r="W11" s="55" t="s">
        <v>71</v>
      </c>
      <c r="X11" s="37"/>
      <c r="Y11" s="32">
        <f t="shared" si="5"/>
        <v>0.54270833333333346</v>
      </c>
      <c r="Z11" s="32">
        <f t="shared" si="8"/>
        <v>0.58437500000000009</v>
      </c>
      <c r="AB11" s="39" t="s">
        <v>190</v>
      </c>
      <c r="AC11" s="37"/>
      <c r="AD11" s="32">
        <f t="shared" si="4"/>
        <v>0.59479166666666683</v>
      </c>
      <c r="AE11" s="32">
        <f t="shared" si="9"/>
        <v>0.63645833333333346</v>
      </c>
    </row>
    <row r="12" spans="1:31" ht="14.5" x14ac:dyDescent="0.35">
      <c r="A12" s="39"/>
      <c r="B12" s="27" t="s">
        <v>24</v>
      </c>
      <c r="C12" s="26">
        <f t="shared" si="0"/>
        <v>0.4718750000000001</v>
      </c>
      <c r="D12" s="26">
        <f t="shared" si="3"/>
        <v>0.51354166666666679</v>
      </c>
      <c r="E12" s="28"/>
      <c r="F12" s="28">
        <v>4.1666666666666664E-2</v>
      </c>
      <c r="G12" s="28">
        <v>1.736111111111111E-3</v>
      </c>
      <c r="H12" s="37"/>
      <c r="I12" s="51" t="s">
        <v>336</v>
      </c>
      <c r="J12" s="32">
        <f t="shared" si="1"/>
        <v>0.65798611111111149</v>
      </c>
      <c r="K12" s="32">
        <f t="shared" si="6"/>
        <v>0.69965277777777812</v>
      </c>
      <c r="N12" s="39" t="s">
        <v>55</v>
      </c>
      <c r="O12" s="32">
        <f t="shared" si="2"/>
        <v>0.3479166666666666</v>
      </c>
      <c r="P12" s="32">
        <f t="shared" si="7"/>
        <v>0.38958333333333328</v>
      </c>
      <c r="T12" s="135">
        <v>1.7361111111111099E-3</v>
      </c>
      <c r="U12" s="135">
        <v>2.0833333333333298E-3</v>
      </c>
      <c r="X12" s="39" t="s">
        <v>74</v>
      </c>
      <c r="Y12" s="32">
        <f t="shared" si="5"/>
        <v>0.54479166666666679</v>
      </c>
      <c r="Z12" s="32">
        <f t="shared" si="8"/>
        <v>0.58645833333333341</v>
      </c>
      <c r="AB12" s="69"/>
      <c r="AC12" s="39" t="s">
        <v>191</v>
      </c>
      <c r="AD12" s="32">
        <f t="shared" si="4"/>
        <v>0.59652777777777799</v>
      </c>
      <c r="AE12" s="32">
        <f t="shared" si="9"/>
        <v>0.63819444444444462</v>
      </c>
    </row>
    <row r="13" spans="1:31" ht="14.5" x14ac:dyDescent="0.35">
      <c r="A13" s="39" t="s">
        <v>379</v>
      </c>
      <c r="B13" s="158"/>
      <c r="C13" s="26">
        <f t="shared" si="0"/>
        <v>0.47361111111111126</v>
      </c>
      <c r="D13" s="26">
        <f t="shared" si="3"/>
        <v>0.51527777777777795</v>
      </c>
      <c r="E13" s="28"/>
      <c r="F13" s="28">
        <v>4.1666666666666664E-2</v>
      </c>
      <c r="G13" s="28">
        <v>2.0833333333333333E-3</v>
      </c>
      <c r="H13" s="39" t="s">
        <v>326</v>
      </c>
      <c r="I13" s="37"/>
      <c r="J13" s="32">
        <f t="shared" si="1"/>
        <v>0.65972222222222265</v>
      </c>
      <c r="K13" s="32">
        <f t="shared" si="6"/>
        <v>0.70138888888888928</v>
      </c>
      <c r="M13" s="138" t="s">
        <v>53</v>
      </c>
      <c r="N13" s="37"/>
      <c r="O13" s="32">
        <f t="shared" si="2"/>
        <v>0.34999999999999992</v>
      </c>
      <c r="P13" s="32">
        <f t="shared" si="7"/>
        <v>0.39166666666666661</v>
      </c>
      <c r="T13" s="135">
        <v>1.7361111111111099E-3</v>
      </c>
      <c r="U13" s="135">
        <v>2.0833333333333298E-3</v>
      </c>
      <c r="W13" s="138" t="s">
        <v>83</v>
      </c>
      <c r="X13" s="37"/>
      <c r="Y13" s="32">
        <f t="shared" si="5"/>
        <v>0.54652777777777795</v>
      </c>
      <c r="Z13" s="32">
        <f t="shared" si="8"/>
        <v>0.58819444444444458</v>
      </c>
      <c r="AB13" s="138" t="s">
        <v>141</v>
      </c>
      <c r="AC13" s="37"/>
      <c r="AD13" s="32">
        <f t="shared" si="4"/>
        <v>0.59861111111111132</v>
      </c>
      <c r="AE13" s="32">
        <f t="shared" si="9"/>
        <v>0.64027777777777795</v>
      </c>
    </row>
    <row r="14" spans="1:31" ht="14.5" x14ac:dyDescent="0.35">
      <c r="A14" s="39"/>
      <c r="B14" s="27" t="s">
        <v>32</v>
      </c>
      <c r="C14" s="26">
        <f t="shared" si="0"/>
        <v>0.47569444444444459</v>
      </c>
      <c r="D14" s="26">
        <f t="shared" si="3"/>
        <v>0.51736111111111127</v>
      </c>
      <c r="E14" s="28"/>
      <c r="F14" s="28">
        <v>4.1666666666666664E-2</v>
      </c>
      <c r="G14" s="28">
        <v>1.736111111111111E-3</v>
      </c>
      <c r="H14" s="37"/>
      <c r="I14" s="39" t="s">
        <v>178</v>
      </c>
      <c r="J14" s="32">
        <f t="shared" si="1"/>
        <v>0.66145833333333381</v>
      </c>
      <c r="K14" s="32">
        <f t="shared" si="6"/>
        <v>0.70312500000000044</v>
      </c>
      <c r="N14" s="39" t="s">
        <v>50</v>
      </c>
      <c r="O14" s="32">
        <f t="shared" si="2"/>
        <v>0.35208333333333325</v>
      </c>
      <c r="P14" s="32">
        <f t="shared" si="7"/>
        <v>0.39374999999999993</v>
      </c>
      <c r="T14" s="135">
        <v>1.7361111111111099E-3</v>
      </c>
      <c r="U14" s="135">
        <v>2.0833333333333298E-3</v>
      </c>
      <c r="X14" s="39" t="s">
        <v>75</v>
      </c>
      <c r="Y14" s="32">
        <f t="shared" si="5"/>
        <v>0.54861111111111127</v>
      </c>
      <c r="Z14" s="32">
        <f t="shared" si="8"/>
        <v>0.5902777777777779</v>
      </c>
      <c r="AC14" s="39" t="s">
        <v>200</v>
      </c>
      <c r="AD14" s="32">
        <f t="shared" ref="AD14:AD35" si="10">AE14-F14</f>
        <v>0.60034722222222248</v>
      </c>
      <c r="AE14" s="32">
        <f t="shared" ref="AE14:AE35" si="11">AE13+G14</f>
        <v>0.64201388888888911</v>
      </c>
    </row>
    <row r="15" spans="1:31" ht="14.5" x14ac:dyDescent="0.35">
      <c r="A15" s="39" t="s">
        <v>325</v>
      </c>
      <c r="B15" s="159"/>
      <c r="C15" s="26">
        <f t="shared" si="0"/>
        <v>0.47743055555555575</v>
      </c>
      <c r="D15" s="26">
        <f t="shared" si="3"/>
        <v>0.51909722222222243</v>
      </c>
      <c r="E15" s="28"/>
      <c r="F15" s="28">
        <v>4.1666666666666664E-2</v>
      </c>
      <c r="G15" s="28">
        <v>2.0833333333333333E-3</v>
      </c>
      <c r="H15" s="39" t="s">
        <v>171</v>
      </c>
      <c r="I15" s="37"/>
      <c r="J15" s="32">
        <f t="shared" si="1"/>
        <v>0.66319444444444497</v>
      </c>
      <c r="K15" s="32">
        <f t="shared" si="6"/>
        <v>0.7048611111111116</v>
      </c>
      <c r="M15" s="39" t="s">
        <v>372</v>
      </c>
      <c r="N15" s="37"/>
      <c r="O15" s="32">
        <f t="shared" si="2"/>
        <v>0.35416666666666657</v>
      </c>
      <c r="P15" s="32">
        <f t="shared" si="7"/>
        <v>0.39583333333333326</v>
      </c>
      <c r="T15" s="135">
        <v>1.7361111111111099E-3</v>
      </c>
      <c r="U15" s="135">
        <v>2.0833333333333298E-3</v>
      </c>
      <c r="W15" s="39" t="s">
        <v>319</v>
      </c>
      <c r="X15" s="37"/>
      <c r="Y15" s="32">
        <f t="shared" si="5"/>
        <v>0.55034722222222243</v>
      </c>
      <c r="Z15" s="32">
        <f t="shared" si="8"/>
        <v>0.59201388888888906</v>
      </c>
      <c r="AB15" s="39" t="s">
        <v>347</v>
      </c>
      <c r="AC15" s="37"/>
      <c r="AD15" s="32">
        <f t="shared" si="10"/>
        <v>0.6024305555555558</v>
      </c>
      <c r="AE15" s="32">
        <f t="shared" si="11"/>
        <v>0.64409722222222243</v>
      </c>
    </row>
    <row r="16" spans="1:31" ht="14.5" x14ac:dyDescent="0.35">
      <c r="A16" s="39"/>
      <c r="B16" s="27" t="s">
        <v>324</v>
      </c>
      <c r="C16" s="26">
        <f t="shared" si="0"/>
        <v>0.47951388888888907</v>
      </c>
      <c r="D16" s="26">
        <f t="shared" si="3"/>
        <v>0.52118055555555576</v>
      </c>
      <c r="E16" s="28"/>
      <c r="F16" s="28">
        <v>4.1666666666666664E-2</v>
      </c>
      <c r="G16" s="28">
        <v>1.736111111111111E-3</v>
      </c>
      <c r="H16" s="37"/>
      <c r="I16" s="39" t="s">
        <v>351</v>
      </c>
      <c r="J16" s="32">
        <f t="shared" si="1"/>
        <v>0.66493055555555614</v>
      </c>
      <c r="K16" s="32">
        <f t="shared" si="6"/>
        <v>0.70659722222222276</v>
      </c>
      <c r="M16" s="37"/>
      <c r="N16" s="39" t="s">
        <v>334</v>
      </c>
      <c r="O16" s="32">
        <f t="shared" si="2"/>
        <v>0.3562499999999999</v>
      </c>
      <c r="P16" s="32">
        <f t="shared" si="7"/>
        <v>0.39791666666666659</v>
      </c>
      <c r="T16" s="135">
        <v>1.7361111111111099E-3</v>
      </c>
      <c r="U16" s="135">
        <v>2.0833333333333298E-3</v>
      </c>
      <c r="W16" s="37"/>
      <c r="X16" s="39" t="s">
        <v>79</v>
      </c>
      <c r="Y16" s="32">
        <f t="shared" si="5"/>
        <v>0.55243055555555576</v>
      </c>
      <c r="Z16" s="32">
        <f t="shared" si="8"/>
        <v>0.59409722222222239</v>
      </c>
      <c r="AB16" s="37"/>
      <c r="AC16" s="39" t="s">
        <v>241</v>
      </c>
      <c r="AD16" s="32">
        <f t="shared" si="10"/>
        <v>0.60416666666666696</v>
      </c>
      <c r="AE16" s="32">
        <f t="shared" si="11"/>
        <v>0.64583333333333359</v>
      </c>
    </row>
    <row r="17" spans="1:31" ht="14.5" x14ac:dyDescent="0.35">
      <c r="A17" s="39" t="s">
        <v>316</v>
      </c>
      <c r="B17" s="160"/>
      <c r="C17" s="26">
        <f t="shared" si="0"/>
        <v>0.48125000000000023</v>
      </c>
      <c r="D17" s="26">
        <f t="shared" si="3"/>
        <v>0.52291666666666692</v>
      </c>
      <c r="E17" s="28"/>
      <c r="F17" s="28">
        <v>4.1666666666666664E-2</v>
      </c>
      <c r="G17" s="28">
        <v>2.0833333333333333E-3</v>
      </c>
      <c r="H17" s="39" t="s">
        <v>168</v>
      </c>
      <c r="I17" s="37"/>
      <c r="J17" s="32">
        <f t="shared" si="1"/>
        <v>0.6666666666666673</v>
      </c>
      <c r="K17" s="32">
        <f t="shared" si="6"/>
        <v>0.70833333333333393</v>
      </c>
      <c r="M17" s="39" t="s">
        <v>356</v>
      </c>
      <c r="N17" s="37"/>
      <c r="O17" s="32">
        <f t="shared" si="2"/>
        <v>0.35833333333333323</v>
      </c>
      <c r="P17" s="32">
        <f t="shared" si="7"/>
        <v>0.39999999999999991</v>
      </c>
      <c r="T17" s="135">
        <v>1.7361111111111099E-3</v>
      </c>
      <c r="U17" s="135">
        <v>2.0833333333333298E-3</v>
      </c>
      <c r="W17" s="39" t="s">
        <v>73</v>
      </c>
      <c r="X17" s="37"/>
      <c r="Y17" s="32">
        <f t="shared" si="5"/>
        <v>0.55416666666666692</v>
      </c>
      <c r="Z17" s="32">
        <f t="shared" si="8"/>
        <v>0.59583333333333355</v>
      </c>
      <c r="AB17" s="39" t="s">
        <v>131</v>
      </c>
      <c r="AC17" s="37"/>
      <c r="AD17" s="32">
        <f t="shared" si="10"/>
        <v>0.60625000000000029</v>
      </c>
      <c r="AE17" s="32">
        <f t="shared" si="11"/>
        <v>0.64791666666666692</v>
      </c>
    </row>
    <row r="18" spans="1:31" ht="14.5" x14ac:dyDescent="0.35">
      <c r="A18" s="39"/>
      <c r="B18" s="139" t="s">
        <v>378</v>
      </c>
      <c r="C18" s="26">
        <f t="shared" si="0"/>
        <v>0.48333333333333356</v>
      </c>
      <c r="D18" s="26">
        <f t="shared" si="3"/>
        <v>0.52500000000000024</v>
      </c>
      <c r="E18" s="28"/>
      <c r="F18" s="28">
        <v>4.1666666666666664E-2</v>
      </c>
      <c r="G18" s="28">
        <v>1.736111111111111E-3</v>
      </c>
      <c r="H18" s="37"/>
      <c r="I18" s="39" t="s">
        <v>382</v>
      </c>
      <c r="J18" s="32">
        <f t="shared" si="1"/>
        <v>0.66840277777777846</v>
      </c>
      <c r="K18" s="32">
        <f t="shared" si="6"/>
        <v>0.71006944444444509</v>
      </c>
      <c r="M18" s="37"/>
      <c r="N18" s="39" t="s">
        <v>383</v>
      </c>
      <c r="O18" s="32">
        <f t="shared" si="2"/>
        <v>0.36041666666666655</v>
      </c>
      <c r="P18" s="32">
        <f t="shared" si="7"/>
        <v>0.40208333333333324</v>
      </c>
      <c r="T18" s="135">
        <v>1.7361111111111099E-3</v>
      </c>
      <c r="U18" s="135">
        <v>2.0833333333333298E-3</v>
      </c>
      <c r="W18" s="37"/>
      <c r="X18" s="39" t="s">
        <v>88</v>
      </c>
      <c r="Y18" s="32">
        <f t="shared" si="5"/>
        <v>0.55625000000000024</v>
      </c>
      <c r="Z18" s="32">
        <f t="shared" si="8"/>
        <v>0.59791666666666687</v>
      </c>
      <c r="AB18" s="37"/>
      <c r="AC18" s="39" t="s">
        <v>232</v>
      </c>
      <c r="AD18" s="32">
        <f t="shared" si="10"/>
        <v>0.60798611111111145</v>
      </c>
      <c r="AE18" s="32">
        <f t="shared" si="11"/>
        <v>0.64965277777777808</v>
      </c>
    </row>
    <row r="19" spans="1:31" ht="14.5" x14ac:dyDescent="0.35">
      <c r="A19" s="39" t="s">
        <v>359</v>
      </c>
      <c r="B19" s="44"/>
      <c r="C19" s="26">
        <f t="shared" si="0"/>
        <v>0.48506944444444472</v>
      </c>
      <c r="D19" s="26">
        <f t="shared" si="3"/>
        <v>0.5267361111111114</v>
      </c>
      <c r="E19" s="28"/>
      <c r="F19" s="28">
        <v>4.1666666666666664E-2</v>
      </c>
      <c r="G19" s="28">
        <v>2.0833333333333333E-3</v>
      </c>
      <c r="H19" s="39" t="s">
        <v>367</v>
      </c>
      <c r="I19" s="37"/>
      <c r="J19" s="32">
        <f t="shared" si="1"/>
        <v>0.67013888888888962</v>
      </c>
      <c r="K19" s="32">
        <f t="shared" si="6"/>
        <v>0.71180555555555625</v>
      </c>
      <c r="M19" s="39" t="s">
        <v>335</v>
      </c>
      <c r="N19" s="37"/>
      <c r="O19" s="32">
        <f t="shared" si="2"/>
        <v>0.36249999999999988</v>
      </c>
      <c r="P19" s="32">
        <f t="shared" si="7"/>
        <v>0.40416666666666656</v>
      </c>
      <c r="T19" s="135">
        <v>1.7361111111111099E-3</v>
      </c>
      <c r="U19" s="135">
        <v>2.0833333333333298E-3</v>
      </c>
      <c r="W19" s="39" t="s">
        <v>86</v>
      </c>
      <c r="X19" s="37"/>
      <c r="Y19" s="32">
        <f t="shared" si="5"/>
        <v>0.5579861111111114</v>
      </c>
      <c r="Z19" s="32">
        <f t="shared" si="8"/>
        <v>0.59965277777777803</v>
      </c>
      <c r="AB19" s="39" t="s">
        <v>368</v>
      </c>
      <c r="AC19" s="37"/>
      <c r="AD19" s="32">
        <f t="shared" si="10"/>
        <v>0.61006944444444478</v>
      </c>
      <c r="AE19" s="32">
        <f t="shared" si="11"/>
        <v>0.6517361111111114</v>
      </c>
    </row>
    <row r="20" spans="1:31" ht="14.5" x14ac:dyDescent="0.35">
      <c r="A20" s="39"/>
      <c r="B20" s="139" t="s">
        <v>323</v>
      </c>
      <c r="C20" s="26">
        <f t="shared" si="0"/>
        <v>0.48715277777777805</v>
      </c>
      <c r="D20" s="26">
        <f t="shared" si="3"/>
        <v>0.52881944444444473</v>
      </c>
      <c r="E20" s="28"/>
      <c r="F20" s="28">
        <v>4.1666666666666664E-2</v>
      </c>
      <c r="G20" s="28">
        <v>1.736111111111111E-3</v>
      </c>
      <c r="H20" s="37"/>
      <c r="I20" s="39" t="s">
        <v>321</v>
      </c>
      <c r="J20" s="32">
        <f t="shared" si="1"/>
        <v>0.67187500000000078</v>
      </c>
      <c r="K20" s="32">
        <f t="shared" si="6"/>
        <v>0.71354166666666741</v>
      </c>
      <c r="M20" s="37"/>
      <c r="N20" s="39" t="s">
        <v>366</v>
      </c>
      <c r="O20" s="32">
        <f t="shared" si="2"/>
        <v>0.3645833333333332</v>
      </c>
      <c r="P20" s="32">
        <f t="shared" si="7"/>
        <v>0.40624999999999989</v>
      </c>
      <c r="T20" s="135">
        <v>1.7361111111111099E-3</v>
      </c>
      <c r="U20" s="135">
        <v>2.0833333333333298E-3</v>
      </c>
      <c r="W20" s="37"/>
      <c r="X20" s="39" t="s">
        <v>76</v>
      </c>
      <c r="Y20" s="32">
        <f t="shared" si="5"/>
        <v>0.56006944444444473</v>
      </c>
      <c r="Z20" s="32">
        <f t="shared" si="8"/>
        <v>0.60173611111111136</v>
      </c>
      <c r="AB20" s="37"/>
      <c r="AC20" s="39" t="s">
        <v>235</v>
      </c>
      <c r="AD20" s="32">
        <f t="shared" si="10"/>
        <v>0.61180555555555594</v>
      </c>
      <c r="AE20" s="32">
        <f t="shared" si="11"/>
        <v>0.65347222222222257</v>
      </c>
    </row>
    <row r="21" spans="1:31" ht="14.5" x14ac:dyDescent="0.35">
      <c r="A21" s="39" t="s">
        <v>29</v>
      </c>
      <c r="B21" s="44"/>
      <c r="C21" s="26">
        <f t="shared" si="0"/>
        <v>0.48888888888888921</v>
      </c>
      <c r="D21" s="26">
        <f t="shared" si="3"/>
        <v>0.53055555555555589</v>
      </c>
      <c r="E21" s="28"/>
      <c r="F21" s="28">
        <v>4.1666666666666664E-2</v>
      </c>
      <c r="G21" s="28">
        <v>2.0833333333333333E-3</v>
      </c>
      <c r="H21" s="39" t="s">
        <v>182</v>
      </c>
      <c r="I21" s="42"/>
      <c r="J21" s="32">
        <f t="shared" si="1"/>
        <v>0.67361111111111194</v>
      </c>
      <c r="K21" s="32">
        <f t="shared" si="6"/>
        <v>0.71527777777777857</v>
      </c>
      <c r="M21" s="39" t="s">
        <v>349</v>
      </c>
      <c r="N21" s="37"/>
      <c r="O21" s="32">
        <f t="shared" si="2"/>
        <v>0.36666666666666653</v>
      </c>
      <c r="P21" s="32">
        <f t="shared" si="7"/>
        <v>0.40833333333333321</v>
      </c>
      <c r="T21" s="135">
        <v>1.7361111111111099E-3</v>
      </c>
      <c r="U21" s="135">
        <v>2.0833333333333298E-3</v>
      </c>
      <c r="W21" s="39" t="s">
        <v>82</v>
      </c>
      <c r="X21" s="37"/>
      <c r="Y21" s="32">
        <f t="shared" si="5"/>
        <v>0.56180555555555589</v>
      </c>
      <c r="Z21" s="32">
        <f t="shared" si="8"/>
        <v>0.60347222222222252</v>
      </c>
      <c r="AB21" s="39" t="s">
        <v>354</v>
      </c>
      <c r="AC21" s="37"/>
      <c r="AD21" s="32">
        <f t="shared" si="10"/>
        <v>0.61388888888888926</v>
      </c>
      <c r="AE21" s="32">
        <f t="shared" si="11"/>
        <v>0.65555555555555589</v>
      </c>
    </row>
    <row r="22" spans="1:31" ht="14.5" x14ac:dyDescent="0.35">
      <c r="A22" s="39"/>
      <c r="B22" s="139" t="s">
        <v>360</v>
      </c>
      <c r="C22" s="26">
        <f t="shared" si="0"/>
        <v>0.49097222222222253</v>
      </c>
      <c r="D22" s="26">
        <f t="shared" si="3"/>
        <v>0.53263888888888922</v>
      </c>
      <c r="E22" s="28"/>
      <c r="F22" s="28">
        <v>4.1666666666666664E-2</v>
      </c>
      <c r="G22" s="28">
        <v>1.736111111111111E-3</v>
      </c>
      <c r="H22" s="37"/>
      <c r="I22" s="39" t="s">
        <v>165</v>
      </c>
      <c r="J22" s="32">
        <f t="shared" si="1"/>
        <v>0.6753472222222231</v>
      </c>
      <c r="K22" s="32">
        <f t="shared" si="6"/>
        <v>0.71701388888888973</v>
      </c>
      <c r="M22" s="37"/>
      <c r="N22" s="39" t="s">
        <v>337</v>
      </c>
      <c r="O22" s="32">
        <f t="shared" si="2"/>
        <v>0.36874999999999986</v>
      </c>
      <c r="P22" s="32">
        <f t="shared" si="7"/>
        <v>0.41041666666666654</v>
      </c>
      <c r="T22" s="135">
        <v>1.7361111111111099E-3</v>
      </c>
      <c r="U22" s="135">
        <v>2.0833333333333298E-3</v>
      </c>
      <c r="W22" s="37"/>
      <c r="X22" s="39" t="s">
        <v>350</v>
      </c>
      <c r="Y22" s="32">
        <f t="shared" si="5"/>
        <v>0.56388888888888922</v>
      </c>
      <c r="Z22" s="32">
        <f t="shared" si="8"/>
        <v>0.60555555555555585</v>
      </c>
      <c r="AB22" s="39"/>
      <c r="AC22" s="39" t="s">
        <v>233</v>
      </c>
      <c r="AD22" s="32">
        <f t="shared" si="10"/>
        <v>0.61562500000000042</v>
      </c>
      <c r="AE22" s="32">
        <f t="shared" si="11"/>
        <v>0.65729166666666705</v>
      </c>
    </row>
    <row r="23" spans="1:31" ht="14.5" x14ac:dyDescent="0.35">
      <c r="A23" s="39" t="s">
        <v>340</v>
      </c>
      <c r="B23" s="44"/>
      <c r="C23" s="26">
        <f t="shared" si="0"/>
        <v>0.49270833333333369</v>
      </c>
      <c r="D23" s="26">
        <f t="shared" si="3"/>
        <v>0.53437500000000038</v>
      </c>
      <c r="E23" s="28"/>
      <c r="F23" s="28">
        <v>4.1666666666666664E-2</v>
      </c>
      <c r="G23" s="28">
        <v>2.0833333333333333E-3</v>
      </c>
      <c r="H23" s="39" t="s">
        <v>555</v>
      </c>
      <c r="I23" s="37"/>
      <c r="J23" s="32">
        <f t="shared" si="1"/>
        <v>0.67708333333333426</v>
      </c>
      <c r="K23" s="32">
        <f t="shared" si="6"/>
        <v>0.71875000000000089</v>
      </c>
      <c r="M23" s="39" t="s">
        <v>357</v>
      </c>
      <c r="N23" s="56"/>
      <c r="O23" s="32">
        <f t="shared" si="2"/>
        <v>0.37083333333333318</v>
      </c>
      <c r="P23" s="32">
        <f t="shared" si="7"/>
        <v>0.41249999999999987</v>
      </c>
      <c r="T23" s="135">
        <v>1.7361111111111099E-3</v>
      </c>
      <c r="U23" s="135">
        <v>2.0833333333333298E-3</v>
      </c>
      <c r="W23" s="39" t="s">
        <v>320</v>
      </c>
      <c r="X23" s="37"/>
      <c r="Y23" s="32">
        <f t="shared" si="5"/>
        <v>0.56562500000000038</v>
      </c>
      <c r="Z23" s="32">
        <f t="shared" si="8"/>
        <v>0.60729166666666701</v>
      </c>
      <c r="AB23" s="39" t="s">
        <v>134</v>
      </c>
      <c r="AC23" s="56"/>
      <c r="AD23" s="32">
        <f t="shared" si="10"/>
        <v>0.61770833333333375</v>
      </c>
      <c r="AE23" s="32">
        <f t="shared" si="11"/>
        <v>0.65937500000000038</v>
      </c>
    </row>
    <row r="24" spans="1:31" ht="14.5" x14ac:dyDescent="0.35">
      <c r="A24" s="39"/>
      <c r="B24" s="139" t="s">
        <v>310</v>
      </c>
      <c r="C24" s="26">
        <f t="shared" si="0"/>
        <v>0.49479166666666702</v>
      </c>
      <c r="D24" s="26">
        <f t="shared" si="3"/>
        <v>0.5364583333333337</v>
      </c>
      <c r="E24" s="28"/>
      <c r="F24" s="28">
        <v>4.1666666666666664E-2</v>
      </c>
      <c r="G24" s="28">
        <v>1.736111111111111E-3</v>
      </c>
      <c r="H24" s="37"/>
      <c r="I24" s="39" t="s">
        <v>328</v>
      </c>
      <c r="J24" s="32">
        <f t="shared" si="1"/>
        <v>0.67881944444444542</v>
      </c>
      <c r="K24" s="32">
        <f t="shared" si="6"/>
        <v>0.72048611111111205</v>
      </c>
      <c r="M24" s="37"/>
      <c r="N24" s="39" t="s">
        <v>377</v>
      </c>
      <c r="O24" s="32">
        <f t="shared" si="2"/>
        <v>0.37291666666666651</v>
      </c>
      <c r="P24" s="32">
        <f t="shared" si="7"/>
        <v>0.41458333333333319</v>
      </c>
      <c r="T24" s="135">
        <v>1.7361111111111099E-3</v>
      </c>
      <c r="U24" s="135">
        <v>2.0833333333333298E-3</v>
      </c>
      <c r="W24" s="37"/>
      <c r="X24" s="39" t="s">
        <v>80</v>
      </c>
      <c r="Y24" s="32">
        <f t="shared" si="5"/>
        <v>0.5677083333333337</v>
      </c>
      <c r="Z24" s="32">
        <f t="shared" si="8"/>
        <v>0.60937500000000033</v>
      </c>
      <c r="AC24" s="39" t="s">
        <v>237</v>
      </c>
      <c r="AD24" s="32">
        <f t="shared" si="10"/>
        <v>0.61944444444444491</v>
      </c>
      <c r="AE24" s="32">
        <f t="shared" si="11"/>
        <v>0.66111111111111154</v>
      </c>
    </row>
    <row r="25" spans="1:31" ht="14.5" x14ac:dyDescent="0.35">
      <c r="A25" s="39" t="s">
        <v>370</v>
      </c>
      <c r="B25" s="45"/>
      <c r="C25" s="26">
        <f t="shared" si="0"/>
        <v>0.49652777777777818</v>
      </c>
      <c r="D25" s="26">
        <f t="shared" si="3"/>
        <v>0.53819444444444486</v>
      </c>
      <c r="E25" s="28"/>
      <c r="F25" s="28">
        <v>4.1666666666666664E-2</v>
      </c>
      <c r="G25" s="28">
        <v>2.0833333333333333E-3</v>
      </c>
      <c r="H25" s="52" t="s">
        <v>176</v>
      </c>
      <c r="I25" s="42"/>
      <c r="J25" s="32">
        <f t="shared" si="1"/>
        <v>0.68055555555555658</v>
      </c>
      <c r="K25" s="32">
        <f t="shared" si="6"/>
        <v>0.72222222222222321</v>
      </c>
      <c r="M25" s="39" t="s">
        <v>442</v>
      </c>
      <c r="N25" s="37"/>
      <c r="O25" s="32">
        <f t="shared" si="2"/>
        <v>0.37499999999999983</v>
      </c>
      <c r="P25" s="32">
        <f t="shared" si="7"/>
        <v>0.41666666666666652</v>
      </c>
      <c r="T25" s="135">
        <v>1.7361111111111099E-3</v>
      </c>
      <c r="U25" s="135">
        <v>2.0833333333333298E-3</v>
      </c>
      <c r="W25" s="39" t="s">
        <v>74</v>
      </c>
      <c r="X25" s="69"/>
      <c r="Y25" s="32">
        <f t="shared" si="5"/>
        <v>0.56944444444444486</v>
      </c>
      <c r="Z25" s="32">
        <f t="shared" si="8"/>
        <v>0.61111111111111149</v>
      </c>
      <c r="AB25" s="39" t="s">
        <v>341</v>
      </c>
      <c r="AC25" s="37"/>
      <c r="AD25" s="32">
        <f t="shared" si="10"/>
        <v>0.62152777777777823</v>
      </c>
      <c r="AE25" s="32">
        <f t="shared" si="11"/>
        <v>0.66319444444444486</v>
      </c>
    </row>
    <row r="26" spans="1:31" ht="14.5" x14ac:dyDescent="0.35">
      <c r="A26" s="39"/>
      <c r="B26" s="34" t="s">
        <v>339</v>
      </c>
      <c r="C26" s="26">
        <f t="shared" si="0"/>
        <v>0.4986111111111115</v>
      </c>
      <c r="D26" s="26">
        <f t="shared" si="3"/>
        <v>0.54027777777777819</v>
      </c>
      <c r="E26" s="28"/>
      <c r="F26" s="28">
        <v>4.1666666666666664E-2</v>
      </c>
      <c r="G26" s="28">
        <v>1.736111111111111E-3</v>
      </c>
      <c r="H26" s="35"/>
      <c r="I26" s="39" t="s">
        <v>326</v>
      </c>
      <c r="J26" s="32">
        <f t="shared" si="1"/>
        <v>0.68229166666666774</v>
      </c>
      <c r="K26" s="32">
        <f t="shared" si="6"/>
        <v>0.72395833333333437</v>
      </c>
      <c r="M26" s="37"/>
      <c r="N26" s="39" t="s">
        <v>358</v>
      </c>
      <c r="O26" s="32">
        <f t="shared" si="2"/>
        <v>0.37708333333333316</v>
      </c>
      <c r="P26" s="32">
        <f t="shared" si="7"/>
        <v>0.41874999999999984</v>
      </c>
      <c r="T26" s="135">
        <v>1.7361111111111099E-3</v>
      </c>
      <c r="U26" s="135">
        <v>2.0833333333333298E-3</v>
      </c>
      <c r="W26" s="37"/>
      <c r="X26" s="55" t="s">
        <v>71</v>
      </c>
      <c r="Y26" s="32">
        <f t="shared" si="5"/>
        <v>0.57152777777777819</v>
      </c>
      <c r="Z26" s="32">
        <f t="shared" si="8"/>
        <v>0.61319444444444482</v>
      </c>
      <c r="AC26" s="39" t="s">
        <v>238</v>
      </c>
      <c r="AD26" s="32">
        <f t="shared" si="10"/>
        <v>0.62326388888888939</v>
      </c>
      <c r="AE26" s="32">
        <f t="shared" si="11"/>
        <v>0.66493055555555602</v>
      </c>
    </row>
    <row r="27" spans="1:31" ht="14.5" x14ac:dyDescent="0.35">
      <c r="A27" s="39" t="s">
        <v>381</v>
      </c>
      <c r="B27" s="34"/>
      <c r="C27" s="26">
        <f t="shared" si="0"/>
        <v>0.50034722222222272</v>
      </c>
      <c r="D27" s="26">
        <f t="shared" si="3"/>
        <v>0.54201388888888935</v>
      </c>
      <c r="E27" s="28"/>
      <c r="F27" s="28">
        <v>4.1666666666666664E-2</v>
      </c>
      <c r="G27" s="28">
        <v>2.0833333333333333E-3</v>
      </c>
      <c r="H27" s="51" t="s">
        <v>336</v>
      </c>
      <c r="I27" s="37"/>
      <c r="J27" s="32">
        <f t="shared" si="1"/>
        <v>0.6840277777777789</v>
      </c>
      <c r="K27" s="32">
        <f t="shared" si="6"/>
        <v>0.72569444444444553</v>
      </c>
      <c r="M27" s="39" t="s">
        <v>373</v>
      </c>
      <c r="N27" s="37"/>
      <c r="O27" s="32">
        <f t="shared" si="2"/>
        <v>0.37916666666666649</v>
      </c>
      <c r="P27" s="32">
        <f t="shared" si="7"/>
        <v>0.42083333333333317</v>
      </c>
      <c r="T27" s="135">
        <v>1.7361111111111099E-3</v>
      </c>
      <c r="U27" s="135">
        <v>2.0833333333333298E-3</v>
      </c>
      <c r="W27" s="39" t="s">
        <v>75</v>
      </c>
      <c r="Y27" s="32">
        <f t="shared" si="5"/>
        <v>0.57326388888888935</v>
      </c>
      <c r="Z27" s="32">
        <f t="shared" si="8"/>
        <v>0.61493055555555598</v>
      </c>
      <c r="AB27" s="39" t="s">
        <v>376</v>
      </c>
      <c r="AC27" s="37"/>
      <c r="AD27" s="32">
        <f t="shared" si="10"/>
        <v>0.62534722222222272</v>
      </c>
      <c r="AE27" s="32">
        <f t="shared" si="11"/>
        <v>0.66701388888888935</v>
      </c>
    </row>
    <row r="28" spans="1:31" ht="14.5" x14ac:dyDescent="0.35">
      <c r="A28" s="39"/>
      <c r="B28" s="34" t="s">
        <v>344</v>
      </c>
      <c r="C28" s="26">
        <f t="shared" si="0"/>
        <v>0.50243055555555605</v>
      </c>
      <c r="D28" s="26">
        <f t="shared" si="3"/>
        <v>0.54409722222222268</v>
      </c>
      <c r="E28" s="28"/>
      <c r="F28" s="28">
        <v>4.1666666666666664E-2</v>
      </c>
      <c r="G28" s="28">
        <v>1.736111111111111E-3</v>
      </c>
      <c r="H28" s="37"/>
      <c r="I28" s="39" t="s">
        <v>363</v>
      </c>
      <c r="J28" s="32">
        <f t="shared" si="1"/>
        <v>0.68576388888889006</v>
      </c>
      <c r="K28" s="32">
        <f t="shared" si="6"/>
        <v>0.72743055555555669</v>
      </c>
      <c r="M28" s="37"/>
      <c r="N28" s="39" t="s">
        <v>386</v>
      </c>
      <c r="O28" s="32">
        <f t="shared" si="2"/>
        <v>0.38124999999999981</v>
      </c>
      <c r="P28" s="32">
        <f t="shared" si="7"/>
        <v>0.4229166666666665</v>
      </c>
      <c r="T28" s="135">
        <v>1.7361111111111099E-3</v>
      </c>
      <c r="U28" s="135">
        <v>2.0833333333333298E-3</v>
      </c>
      <c r="W28" s="37"/>
      <c r="X28" s="138" t="s">
        <v>83</v>
      </c>
      <c r="Y28" s="32">
        <f t="shared" si="5"/>
        <v>0.57534722222222268</v>
      </c>
      <c r="Z28" s="32">
        <f t="shared" si="8"/>
        <v>0.61701388888888931</v>
      </c>
      <c r="AC28" s="39" t="s">
        <v>201</v>
      </c>
      <c r="AD28" s="32">
        <f t="shared" si="10"/>
        <v>0.62708333333333388</v>
      </c>
      <c r="AE28" s="32">
        <f t="shared" si="11"/>
        <v>0.66875000000000051</v>
      </c>
    </row>
    <row r="29" spans="1:31" ht="14.5" x14ac:dyDescent="0.35">
      <c r="A29" s="39" t="s">
        <v>387</v>
      </c>
      <c r="B29" s="34"/>
      <c r="C29" s="26">
        <f t="shared" si="0"/>
        <v>0.50416666666666721</v>
      </c>
      <c r="D29" s="26">
        <f t="shared" si="3"/>
        <v>0.54583333333333384</v>
      </c>
      <c r="E29" s="28"/>
      <c r="F29" s="28">
        <v>4.1666666666666664E-2</v>
      </c>
      <c r="G29" s="28">
        <v>2.0833333333333333E-3</v>
      </c>
      <c r="H29" s="39" t="s">
        <v>351</v>
      </c>
      <c r="I29" s="37"/>
      <c r="J29" s="32">
        <f t="shared" si="1"/>
        <v>0.68750000000000122</v>
      </c>
      <c r="K29" s="32">
        <f t="shared" si="6"/>
        <v>0.72916666666666785</v>
      </c>
      <c r="M29" s="39" t="s">
        <v>48</v>
      </c>
      <c r="N29" s="69"/>
      <c r="O29" s="32">
        <f t="shared" si="2"/>
        <v>0.38333333333333314</v>
      </c>
      <c r="P29" s="32">
        <f t="shared" si="7"/>
        <v>0.42499999999999982</v>
      </c>
      <c r="T29" s="135">
        <v>1.7361111111111099E-3</v>
      </c>
      <c r="U29" s="135">
        <v>2.0833333333333298E-3</v>
      </c>
      <c r="W29" s="39" t="s">
        <v>79</v>
      </c>
      <c r="Y29" s="32">
        <f t="shared" si="5"/>
        <v>0.57708333333333384</v>
      </c>
      <c r="Z29" s="32">
        <f t="shared" si="8"/>
        <v>0.61875000000000047</v>
      </c>
      <c r="AB29" s="55" t="s">
        <v>143</v>
      </c>
      <c r="AC29" s="69"/>
      <c r="AD29" s="32">
        <f t="shared" si="10"/>
        <v>0.62916666666666721</v>
      </c>
      <c r="AE29" s="32">
        <f t="shared" si="11"/>
        <v>0.67083333333333384</v>
      </c>
    </row>
    <row r="30" spans="1:31" ht="14.5" x14ac:dyDescent="0.35">
      <c r="A30" s="39"/>
      <c r="B30" s="50" t="s">
        <v>329</v>
      </c>
      <c r="C30" s="26">
        <f t="shared" si="0"/>
        <v>0.50625000000000053</v>
      </c>
      <c r="D30" s="26">
        <f t="shared" si="3"/>
        <v>0.54791666666666716</v>
      </c>
      <c r="E30" s="28"/>
      <c r="F30" s="28">
        <v>4.1666666666666664E-2</v>
      </c>
      <c r="G30" s="28">
        <v>1.736111111111111E-3</v>
      </c>
      <c r="H30" s="37"/>
      <c r="I30" s="39" t="s">
        <v>168</v>
      </c>
      <c r="J30" s="32">
        <f t="shared" si="1"/>
        <v>0.68923611111111238</v>
      </c>
      <c r="K30" s="32">
        <f t="shared" si="6"/>
        <v>0.73090277777777901</v>
      </c>
      <c r="M30" s="37"/>
      <c r="N30" s="55" t="s">
        <v>57</v>
      </c>
      <c r="O30" s="32">
        <f t="shared" si="2"/>
        <v>0.38541666666666646</v>
      </c>
      <c r="P30" s="32">
        <f t="shared" si="7"/>
        <v>0.42708333333333315</v>
      </c>
      <c r="T30" s="135">
        <v>1.7361111111111099E-3</v>
      </c>
      <c r="U30" s="135">
        <v>2.0833333333333298E-3</v>
      </c>
      <c r="W30" s="37"/>
      <c r="X30" s="39" t="s">
        <v>319</v>
      </c>
      <c r="Y30" s="32">
        <f t="shared" si="5"/>
        <v>0.57916666666666716</v>
      </c>
      <c r="Z30" s="32">
        <f t="shared" si="8"/>
        <v>0.62083333333333379</v>
      </c>
      <c r="AC30" s="55" t="s">
        <v>192</v>
      </c>
      <c r="AD30" s="32">
        <f t="shared" si="10"/>
        <v>0.63090277777777837</v>
      </c>
      <c r="AE30" s="32">
        <f t="shared" si="11"/>
        <v>0.672569444444445</v>
      </c>
    </row>
    <row r="31" spans="1:31" ht="14.5" x14ac:dyDescent="0.35">
      <c r="A31" s="39" t="s">
        <v>27</v>
      </c>
      <c r="B31" s="34"/>
      <c r="C31" s="26">
        <f t="shared" si="0"/>
        <v>0.50798611111111169</v>
      </c>
      <c r="D31" s="26">
        <f t="shared" si="3"/>
        <v>0.54965277777777832</v>
      </c>
      <c r="E31" s="28"/>
      <c r="F31" s="28">
        <v>4.1666666666666664E-2</v>
      </c>
      <c r="G31" s="28">
        <v>2.0833333333333333E-3</v>
      </c>
      <c r="H31" s="39" t="s">
        <v>178</v>
      </c>
      <c r="I31" s="37"/>
      <c r="J31" s="32">
        <f t="shared" si="1"/>
        <v>0.69097222222222354</v>
      </c>
      <c r="K31" s="32">
        <f t="shared" si="6"/>
        <v>0.73263888888889017</v>
      </c>
      <c r="M31" s="39" t="s">
        <v>333</v>
      </c>
      <c r="N31" s="22"/>
      <c r="O31" s="32">
        <f t="shared" si="2"/>
        <v>0.38749999999999979</v>
      </c>
      <c r="P31" s="32">
        <f t="shared" si="7"/>
        <v>0.42916666666666647</v>
      </c>
      <c r="T31" s="135">
        <v>1.7361111111111099E-3</v>
      </c>
      <c r="U31" s="135">
        <v>2.0833333333333298E-3</v>
      </c>
      <c r="W31" s="39" t="s">
        <v>88</v>
      </c>
      <c r="X31" s="37"/>
      <c r="Y31" s="32">
        <f t="shared" si="5"/>
        <v>0.58090277777777832</v>
      </c>
      <c r="Z31" s="32">
        <f t="shared" si="8"/>
        <v>0.62256944444444495</v>
      </c>
      <c r="AB31" s="22" t="s">
        <v>185</v>
      </c>
      <c r="AC31" s="138"/>
      <c r="AD31" s="32">
        <f t="shared" si="10"/>
        <v>0.63298611111111169</v>
      </c>
      <c r="AE31" s="32">
        <f t="shared" si="11"/>
        <v>0.67465277777777832</v>
      </c>
    </row>
    <row r="32" spans="1:31" ht="14.5" x14ac:dyDescent="0.35">
      <c r="A32" s="39"/>
      <c r="B32" s="34" t="s">
        <v>361</v>
      </c>
      <c r="C32" s="26">
        <f t="shared" si="0"/>
        <v>0.51006944444444502</v>
      </c>
      <c r="D32" s="26">
        <f t="shared" si="3"/>
        <v>0.55173611111111165</v>
      </c>
      <c r="E32" s="28"/>
      <c r="F32" s="28">
        <v>4.1666666666666664E-2</v>
      </c>
      <c r="G32" s="28">
        <v>1.736111111111111E-3</v>
      </c>
      <c r="H32" s="37"/>
      <c r="I32" s="39" t="s">
        <v>367</v>
      </c>
      <c r="J32" s="32">
        <f t="shared" si="1"/>
        <v>0.6927083333333347</v>
      </c>
      <c r="K32" s="32">
        <f t="shared" si="6"/>
        <v>0.73437500000000133</v>
      </c>
      <c r="M32" s="37"/>
      <c r="N32" s="138" t="s">
        <v>53</v>
      </c>
      <c r="O32" s="32">
        <f t="shared" si="2"/>
        <v>0.38958333333333311</v>
      </c>
      <c r="P32" s="32">
        <f t="shared" si="7"/>
        <v>0.4312499999999998</v>
      </c>
      <c r="T32" s="135">
        <v>1.7361111111111099E-3</v>
      </c>
      <c r="U32" s="135">
        <v>2.0833333333333298E-3</v>
      </c>
      <c r="W32" s="37"/>
      <c r="X32" s="39" t="s">
        <v>73</v>
      </c>
      <c r="Y32" s="32">
        <f t="shared" si="5"/>
        <v>0.58298611111111165</v>
      </c>
      <c r="Z32" s="32">
        <f t="shared" si="8"/>
        <v>0.62465277777777828</v>
      </c>
      <c r="AC32" s="39" t="s">
        <v>240</v>
      </c>
      <c r="AD32" s="32">
        <f t="shared" si="10"/>
        <v>0.63472222222222285</v>
      </c>
      <c r="AE32" s="32">
        <f t="shared" si="11"/>
        <v>0.67638888888888948</v>
      </c>
    </row>
    <row r="33" spans="1:31" ht="14.5" x14ac:dyDescent="0.35">
      <c r="A33" s="39" t="s">
        <v>371</v>
      </c>
      <c r="B33" s="34"/>
      <c r="C33" s="26">
        <f t="shared" si="0"/>
        <v>0.51180555555555618</v>
      </c>
      <c r="D33" s="26">
        <f t="shared" si="3"/>
        <v>0.55347222222222281</v>
      </c>
      <c r="E33" s="28"/>
      <c r="F33" s="28">
        <v>4.1666666666666664E-2</v>
      </c>
      <c r="G33" s="28">
        <v>2.0833333333333333E-3</v>
      </c>
      <c r="H33" s="39" t="s">
        <v>382</v>
      </c>
      <c r="I33" s="37"/>
      <c r="J33" s="32">
        <f t="shared" si="1"/>
        <v>0.69444444444444586</v>
      </c>
      <c r="K33" s="32">
        <f t="shared" si="6"/>
        <v>0.73611111111111249</v>
      </c>
      <c r="M33" s="39" t="s">
        <v>375</v>
      </c>
      <c r="N33" s="22"/>
      <c r="O33" s="32">
        <f t="shared" si="2"/>
        <v>0.39166666666666644</v>
      </c>
      <c r="P33" s="32">
        <f t="shared" si="7"/>
        <v>0.43333333333333313</v>
      </c>
      <c r="T33" s="135">
        <v>1.7361111111111099E-3</v>
      </c>
      <c r="U33" s="135">
        <v>2.0833333333333298E-3</v>
      </c>
      <c r="AB33" s="138" t="s">
        <v>278</v>
      </c>
      <c r="AC33" s="39"/>
      <c r="AD33" s="32">
        <f t="shared" si="10"/>
        <v>0.63680555555555618</v>
      </c>
      <c r="AE33" s="32">
        <f t="shared" si="11"/>
        <v>0.67847222222222281</v>
      </c>
    </row>
    <row r="34" spans="1:31" ht="14.5" x14ac:dyDescent="0.35">
      <c r="A34" s="39"/>
      <c r="B34" s="34" t="s">
        <v>23</v>
      </c>
      <c r="C34" s="26">
        <f t="shared" si="0"/>
        <v>0.51388888888888951</v>
      </c>
      <c r="D34" s="26">
        <f t="shared" si="3"/>
        <v>0.55555555555555614</v>
      </c>
      <c r="E34" s="28"/>
      <c r="F34" s="28">
        <v>4.1666666666666664E-2</v>
      </c>
      <c r="G34" s="28">
        <v>1.736111111111111E-3</v>
      </c>
      <c r="H34" s="37"/>
      <c r="I34" s="39" t="s">
        <v>171</v>
      </c>
      <c r="J34" s="32">
        <f t="shared" si="1"/>
        <v>0.69618055555555702</v>
      </c>
      <c r="K34" s="32">
        <f t="shared" si="6"/>
        <v>0.73784722222222365</v>
      </c>
      <c r="M34" s="37"/>
      <c r="N34" s="39" t="s">
        <v>372</v>
      </c>
      <c r="O34" s="32">
        <f t="shared" si="2"/>
        <v>0.39374999999999977</v>
      </c>
      <c r="P34" s="32">
        <f t="shared" si="7"/>
        <v>0.43541666666666645</v>
      </c>
      <c r="T34" s="135">
        <v>1.7361111111111099E-3</v>
      </c>
      <c r="U34" s="135">
        <v>2.0833333333333298E-3</v>
      </c>
      <c r="AC34" s="39" t="s">
        <v>131</v>
      </c>
      <c r="AD34" s="32">
        <f t="shared" si="10"/>
        <v>0.63854166666666734</v>
      </c>
      <c r="AE34" s="32">
        <f t="shared" si="11"/>
        <v>0.68020833333333397</v>
      </c>
    </row>
    <row r="35" spans="1:31" ht="14.5" x14ac:dyDescent="0.35">
      <c r="A35" s="39" t="s">
        <v>327</v>
      </c>
      <c r="B35" s="34"/>
      <c r="C35" s="26">
        <f t="shared" si="0"/>
        <v>0.51562500000000067</v>
      </c>
      <c r="D35" s="26">
        <f t="shared" si="3"/>
        <v>0.5572916666666673</v>
      </c>
      <c r="E35" s="28"/>
      <c r="F35" s="28">
        <v>4.1666666666666664E-2</v>
      </c>
      <c r="G35" s="28">
        <v>2.0833333333333333E-3</v>
      </c>
      <c r="H35" s="53" t="s">
        <v>374</v>
      </c>
      <c r="I35" s="37"/>
      <c r="J35" s="32">
        <f t="shared" si="1"/>
        <v>0.69791666666666818</v>
      </c>
      <c r="K35" s="32">
        <f t="shared" si="6"/>
        <v>0.73958333333333481</v>
      </c>
      <c r="M35" s="39" t="s">
        <v>55</v>
      </c>
      <c r="N35" s="37"/>
      <c r="O35" s="32">
        <f t="shared" si="2"/>
        <v>0.39583333333333309</v>
      </c>
      <c r="P35" s="32">
        <f t="shared" si="7"/>
        <v>0.43749999999999978</v>
      </c>
      <c r="T35" s="135">
        <v>1.7361111111111099E-3</v>
      </c>
      <c r="U35" s="135">
        <v>2.0833333333333298E-3</v>
      </c>
      <c r="AB35" s="39" t="s">
        <v>281</v>
      </c>
      <c r="AC35" s="37"/>
      <c r="AD35" s="32">
        <f t="shared" si="10"/>
        <v>0.64062500000000067</v>
      </c>
      <c r="AE35" s="32">
        <f t="shared" si="11"/>
        <v>0.6822916666666673</v>
      </c>
    </row>
    <row r="36" spans="1:31" ht="14.5" x14ac:dyDescent="0.35">
      <c r="A36" s="43"/>
      <c r="B36" s="34" t="s">
        <v>30</v>
      </c>
      <c r="C36" s="26">
        <f t="shared" si="0"/>
        <v>0.51770833333333399</v>
      </c>
      <c r="D36" s="26">
        <f t="shared" si="3"/>
        <v>0.55937500000000062</v>
      </c>
      <c r="E36" s="28"/>
      <c r="F36" s="28">
        <v>4.1666666666666664E-2</v>
      </c>
      <c r="G36" s="28">
        <v>1.736111111111111E-3</v>
      </c>
      <c r="H36" s="37"/>
      <c r="I36" s="39" t="s">
        <v>314</v>
      </c>
      <c r="J36" s="32">
        <f t="shared" si="1"/>
        <v>0.69965277777777934</v>
      </c>
      <c r="K36" s="32">
        <f t="shared" si="6"/>
        <v>0.74131944444444597</v>
      </c>
      <c r="M36" s="37"/>
      <c r="N36" s="39" t="s">
        <v>356</v>
      </c>
      <c r="O36" s="32">
        <f t="shared" si="2"/>
        <v>0.39791666666666642</v>
      </c>
      <c r="P36" s="32">
        <f t="shared" si="7"/>
        <v>0.4395833333333331</v>
      </c>
      <c r="T36" s="135">
        <v>1.7361111111111099E-3</v>
      </c>
      <c r="U36" s="135">
        <v>2.0833333333333298E-3</v>
      </c>
      <c r="AB36" s="37"/>
      <c r="AC36" s="39" t="s">
        <v>368</v>
      </c>
      <c r="AD36" s="32">
        <f t="shared" ref="AD36:AD53" si="12">AE36-F36</f>
        <v>0.64236111111111183</v>
      </c>
      <c r="AE36" s="32">
        <f t="shared" ref="AE36:AE53" si="13">AE35+G36</f>
        <v>0.68402777777777846</v>
      </c>
    </row>
    <row r="37" spans="1:31" ht="14.5" x14ac:dyDescent="0.35">
      <c r="A37" s="35" t="s">
        <v>24</v>
      </c>
      <c r="B37" s="34"/>
      <c r="C37" s="26">
        <f t="shared" ref="C37:C68" si="14">D37-F37</f>
        <v>0.51944444444444515</v>
      </c>
      <c r="D37" s="26">
        <f t="shared" si="3"/>
        <v>0.56111111111111178</v>
      </c>
      <c r="E37" s="28"/>
      <c r="F37" s="28">
        <v>4.1666666666666664E-2</v>
      </c>
      <c r="G37" s="28">
        <v>2.0833333333333333E-3</v>
      </c>
      <c r="H37" s="39" t="s">
        <v>91</v>
      </c>
      <c r="I37" s="30"/>
      <c r="J37" s="32">
        <f t="shared" ref="J37:J68" si="15">K37-F37</f>
        <v>0.7013888888888905</v>
      </c>
      <c r="K37" s="32">
        <f t="shared" si="6"/>
        <v>0.74305555555555713</v>
      </c>
      <c r="M37" s="39" t="s">
        <v>50</v>
      </c>
      <c r="N37" s="37"/>
      <c r="O37" s="32">
        <f t="shared" ref="O37:O68" si="16">P37-F37</f>
        <v>0.39999999999999974</v>
      </c>
      <c r="P37" s="32">
        <f t="shared" si="7"/>
        <v>0.44166666666666643</v>
      </c>
      <c r="T37" s="135">
        <v>1.7361111111111099E-3</v>
      </c>
      <c r="U37" s="135">
        <v>2.0833333333333298E-3</v>
      </c>
      <c r="AB37" s="39" t="s">
        <v>277</v>
      </c>
      <c r="AD37" s="32">
        <f t="shared" si="12"/>
        <v>0.64444444444444515</v>
      </c>
      <c r="AE37" s="32">
        <f t="shared" si="13"/>
        <v>0.68611111111111178</v>
      </c>
    </row>
    <row r="38" spans="1:31" ht="14.5" x14ac:dyDescent="0.35">
      <c r="A38" s="41"/>
      <c r="B38" s="34" t="s">
        <v>379</v>
      </c>
      <c r="C38" s="26">
        <f t="shared" si="14"/>
        <v>0.52152777777777848</v>
      </c>
      <c r="D38" s="26">
        <f t="shared" ref="D38:D69" si="17">D37+G37</f>
        <v>0.56319444444444511</v>
      </c>
      <c r="E38" s="28"/>
      <c r="F38" s="28">
        <v>4.1666666666666664E-2</v>
      </c>
      <c r="G38" s="28">
        <v>1.736111111111111E-3</v>
      </c>
      <c r="H38" s="37"/>
      <c r="I38" s="39" t="s">
        <v>380</v>
      </c>
      <c r="J38" s="32">
        <f t="shared" si="15"/>
        <v>0.70312500000000167</v>
      </c>
      <c r="K38" s="32">
        <f t="shared" si="6"/>
        <v>0.74479166666666829</v>
      </c>
      <c r="M38" s="37"/>
      <c r="N38" s="39" t="s">
        <v>335</v>
      </c>
      <c r="O38" s="32">
        <f t="shared" si="16"/>
        <v>0.40208333333333307</v>
      </c>
      <c r="P38" s="32">
        <f t="shared" si="7"/>
        <v>0.44374999999999976</v>
      </c>
      <c r="T38" s="135">
        <v>1.7361111111111099E-3</v>
      </c>
      <c r="U38" s="135">
        <v>2.0833333333333298E-3</v>
      </c>
      <c r="AB38" s="37"/>
      <c r="AC38" s="138" t="s">
        <v>141</v>
      </c>
      <c r="AD38" s="32">
        <f t="shared" si="12"/>
        <v>0.64618055555555631</v>
      </c>
      <c r="AE38" s="32">
        <f t="shared" si="13"/>
        <v>0.68784722222222294</v>
      </c>
    </row>
    <row r="39" spans="1:31" ht="14.5" x14ac:dyDescent="0.35">
      <c r="A39" s="35" t="s">
        <v>32</v>
      </c>
      <c r="B39" s="34"/>
      <c r="C39" s="26">
        <f t="shared" si="14"/>
        <v>0.52326388888888964</v>
      </c>
      <c r="D39" s="26">
        <f t="shared" si="17"/>
        <v>0.56493055555555627</v>
      </c>
      <c r="E39" s="28"/>
      <c r="F39" s="28">
        <v>4.1666666666666664E-2</v>
      </c>
      <c r="G39" s="28">
        <v>2.0833333333333333E-3</v>
      </c>
      <c r="H39" s="39" t="s">
        <v>93</v>
      </c>
      <c r="I39" s="37"/>
      <c r="J39" s="32">
        <f t="shared" si="15"/>
        <v>0.70486111111111283</v>
      </c>
      <c r="K39" s="32">
        <f t="shared" si="6"/>
        <v>0.74652777777777946</v>
      </c>
      <c r="M39" s="39" t="s">
        <v>334</v>
      </c>
      <c r="N39" s="37"/>
      <c r="O39" s="32">
        <f t="shared" si="16"/>
        <v>0.4041666666666664</v>
      </c>
      <c r="P39" s="32">
        <f t="shared" si="7"/>
        <v>0.44583333333333308</v>
      </c>
      <c r="T39" s="135">
        <v>1.7361111111111099E-3</v>
      </c>
      <c r="U39" s="135">
        <v>2.0833333333333298E-3</v>
      </c>
      <c r="AB39" s="39" t="s">
        <v>280</v>
      </c>
      <c r="AD39" s="32">
        <f t="shared" si="12"/>
        <v>0.64826388888888964</v>
      </c>
      <c r="AE39" s="32">
        <f t="shared" si="13"/>
        <v>0.68993055555555627</v>
      </c>
    </row>
    <row r="40" spans="1:31" ht="14.5" x14ac:dyDescent="0.35">
      <c r="A40" s="31"/>
      <c r="B40" s="34" t="s">
        <v>325</v>
      </c>
      <c r="C40" s="26">
        <f t="shared" si="14"/>
        <v>0.52534722222222296</v>
      </c>
      <c r="D40" s="26">
        <f t="shared" si="17"/>
        <v>0.56701388888888959</v>
      </c>
      <c r="E40" s="28"/>
      <c r="F40" s="28">
        <v>4.1666666666666664E-2</v>
      </c>
      <c r="G40" s="28">
        <v>1.736111111111111E-3</v>
      </c>
      <c r="H40" s="37"/>
      <c r="I40" s="39" t="s">
        <v>149</v>
      </c>
      <c r="J40" s="32">
        <f t="shared" si="15"/>
        <v>0.70659722222222399</v>
      </c>
      <c r="K40" s="32">
        <f t="shared" si="6"/>
        <v>0.74826388888889062</v>
      </c>
      <c r="M40" s="37"/>
      <c r="N40" s="39" t="s">
        <v>349</v>
      </c>
      <c r="O40" s="32">
        <f t="shared" si="16"/>
        <v>0.40624999999999972</v>
      </c>
      <c r="P40" s="32">
        <f t="shared" si="7"/>
        <v>0.44791666666666641</v>
      </c>
      <c r="T40" s="135">
        <v>1.7361111111111099E-3</v>
      </c>
      <c r="U40" s="135">
        <v>2.0833333333333298E-3</v>
      </c>
      <c r="AB40" s="37"/>
      <c r="AC40" s="39" t="s">
        <v>347</v>
      </c>
      <c r="AD40" s="32">
        <f t="shared" si="12"/>
        <v>0.6500000000000008</v>
      </c>
      <c r="AE40" s="32">
        <f t="shared" si="13"/>
        <v>0.69166666666666743</v>
      </c>
    </row>
    <row r="41" spans="1:31" ht="14.5" x14ac:dyDescent="0.35">
      <c r="A41" s="35" t="s">
        <v>324</v>
      </c>
      <c r="B41" s="34"/>
      <c r="C41" s="26">
        <f t="shared" si="14"/>
        <v>0.52708333333333413</v>
      </c>
      <c r="D41" s="26">
        <f t="shared" si="17"/>
        <v>0.56875000000000075</v>
      </c>
      <c r="E41" s="28"/>
      <c r="F41" s="28">
        <v>4.1666666666666664E-2</v>
      </c>
      <c r="G41" s="28">
        <v>2.0833333333333333E-3</v>
      </c>
      <c r="H41" s="39" t="s">
        <v>348</v>
      </c>
      <c r="I41" s="37"/>
      <c r="J41" s="32">
        <f t="shared" si="15"/>
        <v>0.70833333333333515</v>
      </c>
      <c r="K41" s="32">
        <f t="shared" si="6"/>
        <v>0.75000000000000178</v>
      </c>
      <c r="M41" s="39" t="s">
        <v>383</v>
      </c>
      <c r="N41" s="37"/>
      <c r="O41" s="32">
        <f t="shared" si="16"/>
        <v>0.40833333333333305</v>
      </c>
      <c r="P41" s="32">
        <f t="shared" si="7"/>
        <v>0.44999999999999973</v>
      </c>
      <c r="T41" s="135">
        <v>1.7361111111111099E-3</v>
      </c>
      <c r="U41" s="135">
        <v>2.0833333333333298E-3</v>
      </c>
      <c r="AB41" s="39" t="s">
        <v>193</v>
      </c>
      <c r="AD41" s="32">
        <f t="shared" si="12"/>
        <v>0.65208333333333413</v>
      </c>
      <c r="AE41" s="32">
        <f t="shared" si="13"/>
        <v>0.69375000000000075</v>
      </c>
    </row>
    <row r="42" spans="1:31" ht="14.5" x14ac:dyDescent="0.35">
      <c r="A42" s="54"/>
      <c r="B42" s="34" t="s">
        <v>316</v>
      </c>
      <c r="C42" s="26">
        <f t="shared" si="14"/>
        <v>0.52916666666666745</v>
      </c>
      <c r="D42" s="26">
        <f t="shared" si="17"/>
        <v>0.57083333333333408</v>
      </c>
      <c r="E42" s="28"/>
      <c r="F42" s="28">
        <v>4.1666666666666664E-2</v>
      </c>
      <c r="G42" s="28">
        <v>1.736111111111111E-3</v>
      </c>
      <c r="H42" s="37"/>
      <c r="I42" s="39" t="s">
        <v>364</v>
      </c>
      <c r="J42" s="32">
        <f t="shared" si="15"/>
        <v>0.71006944444444631</v>
      </c>
      <c r="K42" s="32">
        <f t="shared" si="6"/>
        <v>0.75173611111111294</v>
      </c>
      <c r="M42" s="37"/>
      <c r="N42" s="39" t="s">
        <v>357</v>
      </c>
      <c r="O42" s="32">
        <f t="shared" si="16"/>
        <v>0.41041666666666637</v>
      </c>
      <c r="P42" s="32">
        <f t="shared" si="7"/>
        <v>0.45208333333333306</v>
      </c>
      <c r="T42" s="135">
        <v>1.7361111111111099E-3</v>
      </c>
      <c r="U42" s="135">
        <v>2.0833333333333298E-3</v>
      </c>
      <c r="AB42" s="39"/>
      <c r="AC42" s="39" t="s">
        <v>354</v>
      </c>
      <c r="AD42" s="32">
        <f t="shared" si="12"/>
        <v>0.65381944444444529</v>
      </c>
      <c r="AE42" s="32">
        <f t="shared" si="13"/>
        <v>0.69548611111111192</v>
      </c>
    </row>
    <row r="43" spans="1:31" ht="14.5" x14ac:dyDescent="0.35">
      <c r="A43" s="55" t="s">
        <v>378</v>
      </c>
      <c r="B43" s="34"/>
      <c r="C43" s="26">
        <f t="shared" si="14"/>
        <v>0.53090277777777861</v>
      </c>
      <c r="D43" s="26">
        <f t="shared" si="17"/>
        <v>0.57256944444444524</v>
      </c>
      <c r="E43" s="28"/>
      <c r="F43" s="28">
        <v>4.1666666666666664E-2</v>
      </c>
      <c r="G43" s="28">
        <v>2.0833333333333333E-3</v>
      </c>
      <c r="H43" s="39" t="s">
        <v>355</v>
      </c>
      <c r="I43" s="37"/>
      <c r="J43" s="32">
        <f t="shared" si="15"/>
        <v>0.71180555555555747</v>
      </c>
      <c r="K43" s="32">
        <f t="shared" si="6"/>
        <v>0.7534722222222241</v>
      </c>
      <c r="M43" s="39" t="s">
        <v>366</v>
      </c>
      <c r="N43" s="37"/>
      <c r="O43" s="32">
        <f t="shared" si="16"/>
        <v>0.4124999999999997</v>
      </c>
      <c r="P43" s="32">
        <f t="shared" si="7"/>
        <v>0.45416666666666639</v>
      </c>
      <c r="T43" s="135">
        <v>1.7361111111111099E-3</v>
      </c>
      <c r="U43" s="135">
        <v>2.0833333333333298E-3</v>
      </c>
      <c r="AB43" s="39" t="s">
        <v>276</v>
      </c>
      <c r="AC43" s="39"/>
      <c r="AD43" s="32">
        <f t="shared" si="12"/>
        <v>0.65590277777777861</v>
      </c>
      <c r="AE43" s="32">
        <f t="shared" si="13"/>
        <v>0.69756944444444524</v>
      </c>
    </row>
    <row r="44" spans="1:31" ht="14.5" x14ac:dyDescent="0.35">
      <c r="A44" s="24"/>
      <c r="B44" s="34" t="s">
        <v>359</v>
      </c>
      <c r="C44" s="26">
        <f t="shared" si="14"/>
        <v>0.53298611111111194</v>
      </c>
      <c r="D44" s="26">
        <f t="shared" si="17"/>
        <v>0.57465277777777857</v>
      </c>
      <c r="E44" s="28"/>
      <c r="F44" s="28">
        <v>4.1666666666666664E-2</v>
      </c>
      <c r="G44" s="28">
        <v>1.736111111111111E-3</v>
      </c>
      <c r="H44" s="37"/>
      <c r="I44" s="39" t="s">
        <v>317</v>
      </c>
      <c r="J44" s="32">
        <f t="shared" si="15"/>
        <v>0.71354166666666863</v>
      </c>
      <c r="K44" s="32">
        <f t="shared" si="6"/>
        <v>0.75520833333333526</v>
      </c>
      <c r="M44" s="37"/>
      <c r="N44" s="39" t="s">
        <v>442</v>
      </c>
      <c r="O44" s="32">
        <f t="shared" si="16"/>
        <v>0.41458333333333303</v>
      </c>
      <c r="P44" s="32">
        <f t="shared" si="7"/>
        <v>0.45624999999999971</v>
      </c>
      <c r="R44" s="28">
        <v>2.0833333333333333E-3</v>
      </c>
      <c r="T44" s="135">
        <v>1.7361111111111099E-3</v>
      </c>
      <c r="U44" s="135">
        <v>2.0833333333333298E-3</v>
      </c>
      <c r="AC44" s="39" t="s">
        <v>134</v>
      </c>
      <c r="AD44" s="32">
        <f t="shared" si="12"/>
        <v>0.65763888888888977</v>
      </c>
      <c r="AE44" s="32">
        <f t="shared" si="13"/>
        <v>0.6993055555555564</v>
      </c>
    </row>
    <row r="45" spans="1:31" ht="14.5" x14ac:dyDescent="0.35">
      <c r="A45" s="55" t="s">
        <v>323</v>
      </c>
      <c r="B45" s="34"/>
      <c r="C45" s="26">
        <f t="shared" si="14"/>
        <v>0.5347222222222231</v>
      </c>
      <c r="D45" s="26">
        <f t="shared" si="17"/>
        <v>0.57638888888888973</v>
      </c>
      <c r="E45" s="28"/>
      <c r="F45" s="28">
        <v>4.1666666666666664E-2</v>
      </c>
      <c r="G45" s="28">
        <v>2.0833333333333333E-3</v>
      </c>
      <c r="H45" s="39" t="s">
        <v>92</v>
      </c>
      <c r="I45" s="37"/>
      <c r="J45" s="32">
        <f t="shared" si="15"/>
        <v>0.71527777777777979</v>
      </c>
      <c r="K45" s="32">
        <f t="shared" si="6"/>
        <v>0.75694444444444642</v>
      </c>
      <c r="M45" s="39" t="s">
        <v>337</v>
      </c>
      <c r="N45" s="37"/>
      <c r="O45" s="32">
        <f t="shared" si="16"/>
        <v>0.41666666666666635</v>
      </c>
      <c r="P45" s="32">
        <f t="shared" si="7"/>
        <v>0.45833333333333304</v>
      </c>
      <c r="R45" s="28">
        <v>2.0833333333333333E-3</v>
      </c>
      <c r="T45" s="135">
        <v>1.7361111111111099E-3</v>
      </c>
      <c r="U45" s="135">
        <v>2.0833333333333298E-3</v>
      </c>
      <c r="AB45" s="39" t="s">
        <v>194</v>
      </c>
      <c r="AD45" s="32">
        <f t="shared" si="12"/>
        <v>0.6597222222222231</v>
      </c>
      <c r="AE45" s="32">
        <f t="shared" si="13"/>
        <v>0.70138888888888973</v>
      </c>
    </row>
    <row r="46" spans="1:31" ht="14.5" x14ac:dyDescent="0.35">
      <c r="A46" s="24"/>
      <c r="B46" s="34" t="s">
        <v>29</v>
      </c>
      <c r="C46" s="26">
        <f t="shared" si="14"/>
        <v>0.53680555555555642</v>
      </c>
      <c r="D46" s="26">
        <f t="shared" si="17"/>
        <v>0.57847222222222305</v>
      </c>
      <c r="E46" s="28"/>
      <c r="F46" s="28">
        <v>4.1666666666666664E-2</v>
      </c>
      <c r="G46" s="28">
        <v>1.736111111111111E-3</v>
      </c>
      <c r="H46" s="37"/>
      <c r="I46" s="39" t="s">
        <v>385</v>
      </c>
      <c r="J46" s="32">
        <f t="shared" si="15"/>
        <v>0.71701388888889095</v>
      </c>
      <c r="K46" s="32">
        <f t="shared" si="6"/>
        <v>0.75868055555555758</v>
      </c>
      <c r="M46" s="37"/>
      <c r="N46" s="39" t="s">
        <v>373</v>
      </c>
      <c r="O46" s="32">
        <f t="shared" si="16"/>
        <v>0.41874999999999968</v>
      </c>
      <c r="P46" s="32">
        <f t="shared" si="7"/>
        <v>0.46041666666666636</v>
      </c>
      <c r="R46" s="28">
        <v>2.0833333333333298E-3</v>
      </c>
      <c r="T46" s="135">
        <v>1.7361111111111099E-3</v>
      </c>
      <c r="U46" s="135">
        <v>2.0833333333333298E-3</v>
      </c>
      <c r="AC46" s="39" t="s">
        <v>376</v>
      </c>
      <c r="AD46" s="32">
        <f t="shared" si="12"/>
        <v>0.66145833333333426</v>
      </c>
      <c r="AE46" s="32">
        <f t="shared" si="13"/>
        <v>0.70312500000000089</v>
      </c>
    </row>
    <row r="47" spans="1:31" ht="14.5" x14ac:dyDescent="0.35">
      <c r="A47" s="55" t="s">
        <v>360</v>
      </c>
      <c r="B47" s="34"/>
      <c r="C47" s="26">
        <f t="shared" si="14"/>
        <v>0.53854166666666758</v>
      </c>
      <c r="D47" s="26">
        <f t="shared" si="17"/>
        <v>0.58020833333333421</v>
      </c>
      <c r="E47" s="28"/>
      <c r="F47" s="28">
        <v>4.1666666666666664E-2</v>
      </c>
      <c r="G47" s="28">
        <v>2.0833333333333333E-3</v>
      </c>
      <c r="H47" s="39" t="s">
        <v>313</v>
      </c>
      <c r="I47" s="37"/>
      <c r="J47" s="32">
        <f t="shared" si="15"/>
        <v>0.71875000000000211</v>
      </c>
      <c r="K47" s="32">
        <f t="shared" si="6"/>
        <v>0.76041666666666874</v>
      </c>
      <c r="M47" s="36" t="s">
        <v>605</v>
      </c>
      <c r="O47" s="32">
        <f t="shared" si="16"/>
        <v>0.42048611111111078</v>
      </c>
      <c r="P47" s="32">
        <f t="shared" ref="P47:P56" si="18">P46+G46</f>
        <v>0.46215277777777747</v>
      </c>
      <c r="R47" s="28">
        <v>2.0833333333333298E-3</v>
      </c>
      <c r="T47" s="135">
        <v>1.7361111111111099E-3</v>
      </c>
      <c r="AB47" s="39" t="s">
        <v>279</v>
      </c>
      <c r="AD47" s="32">
        <f t="shared" si="12"/>
        <v>0.66354166666666758</v>
      </c>
      <c r="AE47" s="32">
        <f t="shared" si="13"/>
        <v>0.70520833333333421</v>
      </c>
    </row>
    <row r="48" spans="1:31" ht="14.5" x14ac:dyDescent="0.35">
      <c r="A48" s="24"/>
      <c r="B48" s="34" t="s">
        <v>340</v>
      </c>
      <c r="C48" s="26">
        <f t="shared" si="14"/>
        <v>0.54062500000000091</v>
      </c>
      <c r="D48" s="26">
        <f t="shared" si="17"/>
        <v>0.58229166666666754</v>
      </c>
      <c r="E48" s="28"/>
      <c r="F48" s="28">
        <v>4.1666666666666664E-2</v>
      </c>
      <c r="G48" s="28">
        <v>1.736111111111111E-3</v>
      </c>
      <c r="H48" s="37"/>
      <c r="I48" s="39" t="s">
        <v>312</v>
      </c>
      <c r="J48" s="32">
        <f t="shared" si="15"/>
        <v>0.72048611111111327</v>
      </c>
      <c r="K48" s="32">
        <f t="shared" si="6"/>
        <v>0.7621527777777799</v>
      </c>
      <c r="M48" s="35"/>
      <c r="N48" s="55" t="s">
        <v>154</v>
      </c>
      <c r="O48" s="32">
        <f t="shared" si="16"/>
        <v>0.42256944444444411</v>
      </c>
      <c r="P48" s="32">
        <f t="shared" ref="P48:P55" si="19">P47+G45</f>
        <v>0.46423611111111079</v>
      </c>
      <c r="R48" s="28">
        <v>2.0833333333333298E-3</v>
      </c>
      <c r="T48" s="135">
        <v>1.7361111111111099E-3</v>
      </c>
      <c r="AC48" s="55" t="s">
        <v>143</v>
      </c>
      <c r="AD48" s="32">
        <f t="shared" si="12"/>
        <v>0.66527777777777874</v>
      </c>
      <c r="AE48" s="32">
        <f t="shared" si="13"/>
        <v>0.70694444444444537</v>
      </c>
    </row>
    <row r="49" spans="1:31" ht="14.5" x14ac:dyDescent="0.35">
      <c r="A49" s="55" t="s">
        <v>310</v>
      </c>
      <c r="B49" s="34"/>
      <c r="C49" s="26">
        <f t="shared" si="14"/>
        <v>0.54236111111111207</v>
      </c>
      <c r="D49" s="26">
        <f t="shared" si="17"/>
        <v>0.5840277777777787</v>
      </c>
      <c r="E49" s="28"/>
      <c r="F49" s="28">
        <v>4.1666666666666664E-2</v>
      </c>
      <c r="G49" s="28">
        <v>2.0833333333333333E-3</v>
      </c>
      <c r="H49" s="39" t="s">
        <v>338</v>
      </c>
      <c r="I49" s="42"/>
      <c r="J49" s="32">
        <f t="shared" si="15"/>
        <v>0.72222222222222443</v>
      </c>
      <c r="K49" s="32">
        <f t="shared" si="6"/>
        <v>0.76388888888889106</v>
      </c>
      <c r="M49" s="35" t="s">
        <v>127</v>
      </c>
      <c r="N49" s="55"/>
      <c r="O49" s="32">
        <f t="shared" si="16"/>
        <v>0.42430555555555521</v>
      </c>
      <c r="P49" s="32">
        <f t="shared" si="19"/>
        <v>0.4659722222222219</v>
      </c>
      <c r="R49" s="28">
        <v>2.0833333333333298E-3</v>
      </c>
      <c r="T49" s="135">
        <v>1.7361111111111099E-3</v>
      </c>
      <c r="AB49" s="39" t="s">
        <v>303</v>
      </c>
      <c r="AD49" s="32">
        <f t="shared" si="12"/>
        <v>0.66736111111111207</v>
      </c>
      <c r="AE49" s="32">
        <f t="shared" si="13"/>
        <v>0.7090277777777787</v>
      </c>
    </row>
    <row r="50" spans="1:31" ht="14.5" x14ac:dyDescent="0.35">
      <c r="A50" s="51"/>
      <c r="B50" s="34" t="s">
        <v>370</v>
      </c>
      <c r="C50" s="26">
        <f t="shared" si="14"/>
        <v>0.5444444444444454</v>
      </c>
      <c r="D50" s="26">
        <f t="shared" si="17"/>
        <v>0.58611111111111203</v>
      </c>
      <c r="E50" s="28"/>
      <c r="F50" s="28">
        <v>4.1666666666666664E-2</v>
      </c>
      <c r="G50" s="28">
        <v>1.736111111111111E-3</v>
      </c>
      <c r="H50" s="37"/>
      <c r="I50" s="39" t="s">
        <v>148</v>
      </c>
      <c r="J50" s="32">
        <f t="shared" si="15"/>
        <v>0.72395833333333559</v>
      </c>
      <c r="K50" s="32">
        <f t="shared" si="6"/>
        <v>0.76562500000000222</v>
      </c>
      <c r="M50" s="35"/>
      <c r="N50" s="138" t="s">
        <v>156</v>
      </c>
      <c r="O50" s="32">
        <f t="shared" si="16"/>
        <v>0.42638888888888854</v>
      </c>
      <c r="P50" s="32">
        <f t="shared" si="19"/>
        <v>0.46805555555555522</v>
      </c>
      <c r="R50" s="28">
        <v>2.0833333333333298E-3</v>
      </c>
      <c r="T50" s="135">
        <v>1.7361111111111099E-3</v>
      </c>
      <c r="AC50" s="39" t="s">
        <v>341</v>
      </c>
      <c r="AD50" s="32">
        <f t="shared" si="12"/>
        <v>0.66909722222222323</v>
      </c>
      <c r="AE50" s="32">
        <f t="shared" si="13"/>
        <v>0.71076388888888986</v>
      </c>
    </row>
    <row r="51" spans="1:31" ht="14.5" x14ac:dyDescent="0.35">
      <c r="A51" s="39" t="s">
        <v>339</v>
      </c>
      <c r="B51" s="34"/>
      <c r="C51" s="26">
        <f t="shared" si="14"/>
        <v>0.54618055555555656</v>
      </c>
      <c r="D51" s="26">
        <f t="shared" si="17"/>
        <v>0.58784722222222319</v>
      </c>
      <c r="E51" s="28"/>
      <c r="F51" s="28">
        <v>4.1666666666666664E-2</v>
      </c>
      <c r="G51" s="28">
        <v>2.0833333333333333E-3</v>
      </c>
      <c r="H51" s="39" t="s">
        <v>380</v>
      </c>
      <c r="I51" s="37"/>
      <c r="J51" s="32">
        <f t="shared" si="15"/>
        <v>0.72569444444444675</v>
      </c>
      <c r="K51" s="32">
        <f t="shared" si="6"/>
        <v>0.76736111111111338</v>
      </c>
      <c r="M51" s="55" t="s">
        <v>604</v>
      </c>
      <c r="N51" s="139"/>
      <c r="O51" s="32">
        <f t="shared" si="16"/>
        <v>0.42812499999999964</v>
      </c>
      <c r="P51" s="32">
        <f t="shared" si="19"/>
        <v>0.46979166666666633</v>
      </c>
      <c r="R51" s="28">
        <v>2.0833333333333298E-3</v>
      </c>
      <c r="T51" s="135">
        <v>1.7361111111111099E-3</v>
      </c>
      <c r="AB51" s="39" t="s">
        <v>571</v>
      </c>
      <c r="AD51" s="32">
        <f t="shared" si="12"/>
        <v>0.67118055555555656</v>
      </c>
      <c r="AE51" s="32">
        <f t="shared" si="13"/>
        <v>0.71284722222222319</v>
      </c>
    </row>
    <row r="52" spans="1:31" ht="14.5" x14ac:dyDescent="0.35">
      <c r="A52" s="39"/>
      <c r="B52" s="34" t="s">
        <v>381</v>
      </c>
      <c r="C52" s="26">
        <f t="shared" si="14"/>
        <v>0.54826388888888988</v>
      </c>
      <c r="D52" s="26">
        <f t="shared" si="17"/>
        <v>0.58993055555555651</v>
      </c>
      <c r="E52" s="28"/>
      <c r="F52" s="28">
        <v>4.1666666666666664E-2</v>
      </c>
      <c r="G52" s="28">
        <v>1.736111111111111E-3</v>
      </c>
      <c r="H52" s="37"/>
      <c r="I52" s="39" t="s">
        <v>345</v>
      </c>
      <c r="J52" s="32">
        <f t="shared" si="15"/>
        <v>0.72743055555555791</v>
      </c>
      <c r="K52" s="32">
        <f t="shared" si="6"/>
        <v>0.76909722222222454</v>
      </c>
      <c r="M52" s="55"/>
      <c r="N52" s="55" t="s">
        <v>152</v>
      </c>
      <c r="O52" s="32">
        <f t="shared" si="16"/>
        <v>0.43020833333333297</v>
      </c>
      <c r="P52" s="32">
        <f t="shared" si="19"/>
        <v>0.47187499999999966</v>
      </c>
      <c r="R52" s="28">
        <v>2.0833333333333298E-3</v>
      </c>
      <c r="T52" s="135">
        <v>1.7361111111111099E-3</v>
      </c>
      <c r="AB52" s="39" t="s">
        <v>302</v>
      </c>
      <c r="AD52" s="32">
        <f t="shared" si="12"/>
        <v>0.67291666666666772</v>
      </c>
      <c r="AE52" s="32">
        <f t="shared" si="13"/>
        <v>0.71458333333333435</v>
      </c>
    </row>
    <row r="53" spans="1:31" ht="14.5" x14ac:dyDescent="0.35">
      <c r="A53" s="39" t="s">
        <v>344</v>
      </c>
      <c r="B53" s="34"/>
      <c r="C53" s="26">
        <f t="shared" si="14"/>
        <v>0.55000000000000104</v>
      </c>
      <c r="D53" s="26">
        <f t="shared" si="17"/>
        <v>0.59166666666666767</v>
      </c>
      <c r="E53" s="28"/>
      <c r="F53" s="28">
        <v>4.1666666666666664E-2</v>
      </c>
      <c r="G53" s="28">
        <v>2.0833333333333333E-3</v>
      </c>
      <c r="H53" s="39" t="s">
        <v>314</v>
      </c>
      <c r="I53" s="42"/>
      <c r="J53" s="32">
        <f t="shared" si="15"/>
        <v>0.72916666666666907</v>
      </c>
      <c r="K53" s="32">
        <f t="shared" si="6"/>
        <v>0.7708333333333357</v>
      </c>
      <c r="M53" s="35" t="s">
        <v>602</v>
      </c>
      <c r="N53" s="55"/>
      <c r="O53" s="32">
        <f t="shared" si="16"/>
        <v>0.43194444444444408</v>
      </c>
      <c r="P53" s="32">
        <f t="shared" si="19"/>
        <v>0.47361111111111076</v>
      </c>
      <c r="R53" s="28">
        <v>2.0833333333333298E-3</v>
      </c>
      <c r="T53" s="135">
        <v>1.7361111111111099E-3</v>
      </c>
      <c r="AB53" s="39" t="s">
        <v>301</v>
      </c>
      <c r="AD53" s="32">
        <f t="shared" si="12"/>
        <v>0.67500000000000104</v>
      </c>
      <c r="AE53" s="32">
        <f t="shared" si="13"/>
        <v>0.71666666666666767</v>
      </c>
    </row>
    <row r="54" spans="1:31" ht="14.5" x14ac:dyDescent="0.35">
      <c r="A54" s="39"/>
      <c r="B54" s="34" t="s">
        <v>387</v>
      </c>
      <c r="C54" s="26">
        <f t="shared" si="14"/>
        <v>0.55208333333333437</v>
      </c>
      <c r="D54" s="26">
        <f t="shared" si="17"/>
        <v>0.593750000000001</v>
      </c>
      <c r="E54" s="28"/>
      <c r="F54" s="28">
        <v>4.1666666666666664E-2</v>
      </c>
      <c r="G54" s="28">
        <v>1.736111111111111E-3</v>
      </c>
      <c r="H54" s="37"/>
      <c r="I54" s="39" t="s">
        <v>93</v>
      </c>
      <c r="J54" s="32">
        <f t="shared" si="15"/>
        <v>0.73090277777778023</v>
      </c>
      <c r="K54" s="32">
        <f t="shared" si="6"/>
        <v>0.77256944444444686</v>
      </c>
      <c r="M54" s="35"/>
      <c r="N54" s="55" t="s">
        <v>365</v>
      </c>
      <c r="O54" s="32">
        <f t="shared" si="16"/>
        <v>0.4340277777777774</v>
      </c>
      <c r="P54" s="32">
        <f t="shared" si="19"/>
        <v>0.47569444444444409</v>
      </c>
      <c r="R54" s="28">
        <v>2.0833333333333298E-3</v>
      </c>
      <c r="T54" s="135">
        <v>1.7361111111111099E-3</v>
      </c>
    </row>
    <row r="55" spans="1:31" ht="14.5" x14ac:dyDescent="0.35">
      <c r="A55" s="27" t="s">
        <v>318</v>
      </c>
      <c r="B55" s="161"/>
      <c r="C55" s="26">
        <f t="shared" si="14"/>
        <v>0.55381944444444553</v>
      </c>
      <c r="D55" s="26">
        <f t="shared" si="17"/>
        <v>0.59548611111111216</v>
      </c>
      <c r="E55" s="28"/>
      <c r="F55" s="28">
        <v>4.1666666666666664E-2</v>
      </c>
      <c r="G55" s="28">
        <v>2.0833333333333333E-3</v>
      </c>
      <c r="H55" s="39" t="s">
        <v>149</v>
      </c>
      <c r="I55" s="37"/>
      <c r="J55" s="32">
        <f t="shared" si="15"/>
        <v>0.73263888888889139</v>
      </c>
      <c r="K55" s="32">
        <f t="shared" si="6"/>
        <v>0.77430555555555802</v>
      </c>
      <c r="M55" s="35" t="s">
        <v>115</v>
      </c>
      <c r="N55" s="139"/>
      <c r="O55" s="32">
        <f t="shared" si="16"/>
        <v>0.43576388888888851</v>
      </c>
      <c r="P55" s="32">
        <f t="shared" si="19"/>
        <v>0.47743055555555519</v>
      </c>
      <c r="R55" s="28">
        <v>2.0833333333333298E-3</v>
      </c>
      <c r="T55" s="135">
        <v>1.7361111111111099E-3</v>
      </c>
    </row>
    <row r="56" spans="1:31" ht="14.5" x14ac:dyDescent="0.35">
      <c r="A56" s="38"/>
      <c r="B56" s="56" t="s">
        <v>311</v>
      </c>
      <c r="C56" s="26">
        <f t="shared" si="14"/>
        <v>0.55590277777777886</v>
      </c>
      <c r="D56" s="26">
        <f t="shared" si="17"/>
        <v>0.59756944444444549</v>
      </c>
      <c r="E56" s="28"/>
      <c r="F56" s="28">
        <v>4.1666666666666664E-2</v>
      </c>
      <c r="G56" s="28">
        <v>1.736111111111111E-3</v>
      </c>
      <c r="H56" s="37"/>
      <c r="I56" s="39" t="s">
        <v>348</v>
      </c>
      <c r="J56" s="32">
        <f t="shared" si="15"/>
        <v>0.73437500000000255</v>
      </c>
      <c r="K56" s="32">
        <f t="shared" si="6"/>
        <v>0.77604166666666918</v>
      </c>
      <c r="M56" s="35"/>
      <c r="N56" s="55" t="s">
        <v>121</v>
      </c>
      <c r="O56" s="32">
        <f t="shared" si="16"/>
        <v>0.43784722222222183</v>
      </c>
      <c r="P56" s="32">
        <f t="shared" si="18"/>
        <v>0.47951388888888852</v>
      </c>
      <c r="R56" s="28">
        <v>2.0833333333333298E-3</v>
      </c>
      <c r="T56" s="135">
        <v>1.7361111111111099E-3</v>
      </c>
    </row>
    <row r="57" spans="1:31" ht="14.5" x14ac:dyDescent="0.35">
      <c r="A57" s="42" t="s">
        <v>97</v>
      </c>
      <c r="C57" s="26">
        <f t="shared" si="14"/>
        <v>0.55763888888889002</v>
      </c>
      <c r="D57" s="26">
        <f t="shared" si="17"/>
        <v>0.59930555555555665</v>
      </c>
      <c r="E57" s="28"/>
      <c r="F57" s="28">
        <v>4.1666666666666664E-2</v>
      </c>
      <c r="G57" s="28">
        <v>2.0833333333333333E-3</v>
      </c>
      <c r="H57" s="39" t="s">
        <v>364</v>
      </c>
      <c r="I57" s="37"/>
      <c r="J57" s="32">
        <f t="shared" si="15"/>
        <v>0.73611111111111371</v>
      </c>
      <c r="K57" s="32">
        <f t="shared" si="6"/>
        <v>0.77777777777778034</v>
      </c>
      <c r="M57" s="35" t="s">
        <v>607</v>
      </c>
      <c r="N57" s="55"/>
      <c r="O57" s="32">
        <f t="shared" si="16"/>
        <v>0.43958333333333294</v>
      </c>
      <c r="P57" s="32">
        <f t="shared" ref="P57:P62" si="20">P56+G96</f>
        <v>0.48124999999999962</v>
      </c>
      <c r="R57" s="28">
        <v>2.0833333333333298E-3</v>
      </c>
      <c r="T57" s="135">
        <v>1.7361111111111099E-3</v>
      </c>
    </row>
    <row r="58" spans="1:31" ht="14.5" x14ac:dyDescent="0.35">
      <c r="A58" s="34"/>
      <c r="B58" s="27" t="s">
        <v>352</v>
      </c>
      <c r="C58" s="26">
        <f t="shared" si="14"/>
        <v>0.55972222222222334</v>
      </c>
      <c r="D58" s="26">
        <f t="shared" si="17"/>
        <v>0.60138888888888997</v>
      </c>
      <c r="E58" s="28"/>
      <c r="F58" s="28">
        <v>4.1666666666666664E-2</v>
      </c>
      <c r="G58" s="28">
        <v>1.736111111111111E-3</v>
      </c>
      <c r="H58" s="37"/>
      <c r="I58" s="39" t="s">
        <v>355</v>
      </c>
      <c r="J58" s="32">
        <f t="shared" si="15"/>
        <v>0.73784722222222487</v>
      </c>
      <c r="K58" s="32">
        <f t="shared" si="6"/>
        <v>0.7795138888888915</v>
      </c>
      <c r="M58" s="35"/>
      <c r="N58" s="55" t="s">
        <v>608</v>
      </c>
      <c r="O58" s="32">
        <f t="shared" si="16"/>
        <v>0.44166666666666626</v>
      </c>
      <c r="P58" s="32">
        <f t="shared" si="20"/>
        <v>0.48333333333333295</v>
      </c>
      <c r="R58" s="28">
        <v>2.0833333333333298E-3</v>
      </c>
      <c r="T58" s="135">
        <v>1.7361111111111099E-3</v>
      </c>
    </row>
    <row r="59" spans="1:31" ht="14.5" x14ac:dyDescent="0.35">
      <c r="A59" s="42" t="s">
        <v>331</v>
      </c>
      <c r="B59" s="29"/>
      <c r="C59" s="26">
        <f t="shared" si="14"/>
        <v>0.5614583333333345</v>
      </c>
      <c r="D59" s="26">
        <f t="shared" si="17"/>
        <v>0.60312500000000113</v>
      </c>
      <c r="E59" s="28"/>
      <c r="F59" s="28">
        <v>4.1666666666666664E-2</v>
      </c>
      <c r="G59" s="28">
        <v>2.0833333333333333E-3</v>
      </c>
      <c r="H59" s="39" t="s">
        <v>317</v>
      </c>
      <c r="I59" s="37"/>
      <c r="J59" s="32">
        <f t="shared" si="15"/>
        <v>0.73958333333333603</v>
      </c>
      <c r="K59" s="32">
        <f t="shared" si="6"/>
        <v>0.78125000000000266</v>
      </c>
      <c r="M59" s="35" t="s">
        <v>609</v>
      </c>
      <c r="N59" s="55"/>
      <c r="O59" s="32">
        <f t="shared" si="16"/>
        <v>0.44340277777777737</v>
      </c>
      <c r="P59" s="32">
        <f t="shared" si="20"/>
        <v>0.48506944444444405</v>
      </c>
      <c r="R59" s="28">
        <v>2.0833333333333298E-3</v>
      </c>
      <c r="T59" s="135">
        <v>1.7361111111111099E-3</v>
      </c>
    </row>
    <row r="60" spans="1:31" ht="14.5" x14ac:dyDescent="0.35">
      <c r="A60" s="34"/>
      <c r="B60" s="27" t="s">
        <v>384</v>
      </c>
      <c r="C60" s="26">
        <f t="shared" si="14"/>
        <v>0.56354166666666783</v>
      </c>
      <c r="D60" s="26">
        <f t="shared" si="17"/>
        <v>0.60520833333333446</v>
      </c>
      <c r="E60" s="28"/>
      <c r="F60" s="28">
        <v>4.1666666666666664E-2</v>
      </c>
      <c r="G60" s="28">
        <v>1.736111111111111E-3</v>
      </c>
      <c r="H60" s="37"/>
      <c r="I60" s="39" t="s">
        <v>92</v>
      </c>
      <c r="J60" s="32">
        <f t="shared" si="15"/>
        <v>0.7413194444444472</v>
      </c>
      <c r="K60" s="32">
        <f t="shared" si="6"/>
        <v>0.78298611111111382</v>
      </c>
      <c r="M60" s="35"/>
      <c r="N60" s="55" t="s">
        <v>606</v>
      </c>
      <c r="O60" s="32">
        <f t="shared" si="16"/>
        <v>0.44548611111111069</v>
      </c>
      <c r="P60" s="32">
        <f t="shared" si="20"/>
        <v>0.48715277777777738</v>
      </c>
      <c r="R60" s="28">
        <v>2.0833333333333298E-3</v>
      </c>
      <c r="T60" s="135">
        <v>1.7361111111111099E-3</v>
      </c>
    </row>
    <row r="61" spans="1:31" ht="14.5" x14ac:dyDescent="0.35">
      <c r="A61" s="42" t="s">
        <v>346</v>
      </c>
      <c r="B61" s="29"/>
      <c r="C61" s="26">
        <f t="shared" si="14"/>
        <v>0.56527777777777899</v>
      </c>
      <c r="D61" s="26">
        <f t="shared" si="17"/>
        <v>0.60694444444444562</v>
      </c>
      <c r="E61" s="28"/>
      <c r="F61" s="28">
        <v>4.1666666666666664E-2</v>
      </c>
      <c r="G61" s="28">
        <v>2.0833333333333333E-3</v>
      </c>
      <c r="H61" s="39" t="s">
        <v>385</v>
      </c>
      <c r="I61" s="37"/>
      <c r="J61" s="32">
        <f t="shared" si="15"/>
        <v>0.74305555555555836</v>
      </c>
      <c r="K61" s="32">
        <f t="shared" si="6"/>
        <v>0.78472222222222499</v>
      </c>
      <c r="M61" s="35" t="s">
        <v>122</v>
      </c>
      <c r="N61" s="55"/>
      <c r="O61" s="32">
        <f t="shared" si="16"/>
        <v>0.4472222222222218</v>
      </c>
      <c r="P61" s="32">
        <f t="shared" si="20"/>
        <v>0.48888888888888848</v>
      </c>
      <c r="R61" s="28">
        <v>2.0833333333333298E-3</v>
      </c>
      <c r="T61" s="135">
        <v>1.7361111111111099E-3</v>
      </c>
    </row>
    <row r="62" spans="1:31" ht="14.5" x14ac:dyDescent="0.35">
      <c r="A62" s="34"/>
      <c r="B62" s="27" t="s">
        <v>343</v>
      </c>
      <c r="C62" s="26">
        <f t="shared" si="14"/>
        <v>0.56736111111111232</v>
      </c>
      <c r="D62" s="26">
        <f t="shared" si="17"/>
        <v>0.60902777777777894</v>
      </c>
      <c r="E62" s="28"/>
      <c r="F62" s="28">
        <v>4.1666666666666664E-2</v>
      </c>
      <c r="G62" s="28">
        <v>1.736111111111111E-3</v>
      </c>
      <c r="H62" s="37"/>
      <c r="I62" s="39" t="s">
        <v>313</v>
      </c>
      <c r="J62" s="32">
        <f t="shared" si="15"/>
        <v>0.74479166666666952</v>
      </c>
      <c r="K62" s="32">
        <f t="shared" si="6"/>
        <v>0.78645833333333615</v>
      </c>
      <c r="M62" s="55"/>
      <c r="N62" s="55" t="s">
        <v>125</v>
      </c>
      <c r="O62" s="32">
        <f t="shared" si="16"/>
        <v>0.44930555555555513</v>
      </c>
      <c r="P62" s="32">
        <f t="shared" si="20"/>
        <v>0.49097222222222181</v>
      </c>
      <c r="R62" s="28">
        <v>2.0833333333333298E-3</v>
      </c>
      <c r="T62" s="135">
        <v>1.7361111111111099E-3</v>
      </c>
    </row>
    <row r="63" spans="1:31" ht="14.5" x14ac:dyDescent="0.35">
      <c r="A63" s="42" t="s">
        <v>353</v>
      </c>
      <c r="B63" s="27"/>
      <c r="C63" s="26">
        <f t="shared" si="14"/>
        <v>0.56909722222222348</v>
      </c>
      <c r="D63" s="26">
        <f t="shared" si="17"/>
        <v>0.61076388888889011</v>
      </c>
      <c r="E63" s="28"/>
      <c r="F63" s="28">
        <v>4.1666666666666664E-2</v>
      </c>
      <c r="G63" s="28">
        <v>2.0833333333333333E-3</v>
      </c>
      <c r="H63" s="39" t="s">
        <v>312</v>
      </c>
      <c r="I63" s="37"/>
      <c r="J63" s="32">
        <f t="shared" si="15"/>
        <v>0.74652777777778068</v>
      </c>
      <c r="K63" s="32">
        <f t="shared" si="6"/>
        <v>0.78819444444444731</v>
      </c>
      <c r="M63" s="55" t="s">
        <v>603</v>
      </c>
      <c r="N63" s="248"/>
      <c r="O63" s="32">
        <f t="shared" si="16"/>
        <v>0.45138888888888845</v>
      </c>
      <c r="P63" s="32">
        <f>P62+R44</f>
        <v>0.49305555555555514</v>
      </c>
      <c r="R63" s="28">
        <v>2.0833333333333298E-3</v>
      </c>
      <c r="T63" s="135">
        <v>1.7361111111111099E-3</v>
      </c>
    </row>
    <row r="64" spans="1:31" ht="14.5" x14ac:dyDescent="0.35">
      <c r="A64" s="34"/>
      <c r="B64" s="29" t="s">
        <v>315</v>
      </c>
      <c r="C64" s="26">
        <f t="shared" si="14"/>
        <v>0.5711805555555568</v>
      </c>
      <c r="D64" s="26">
        <f t="shared" si="17"/>
        <v>0.61284722222222343</v>
      </c>
      <c r="E64" s="28"/>
      <c r="F64" s="28">
        <v>4.1666666666666664E-2</v>
      </c>
      <c r="G64" s="28">
        <v>1.736111111111111E-3</v>
      </c>
      <c r="H64" s="37"/>
      <c r="I64" s="39" t="s">
        <v>338</v>
      </c>
      <c r="J64" s="32">
        <f t="shared" si="15"/>
        <v>0.74826388888889184</v>
      </c>
      <c r="K64" s="32">
        <f t="shared" si="6"/>
        <v>0.78993055555555847</v>
      </c>
      <c r="M64" s="55"/>
      <c r="N64" s="55" t="s">
        <v>124</v>
      </c>
      <c r="O64" s="32">
        <f t="shared" si="16"/>
        <v>0.45347222222222178</v>
      </c>
      <c r="P64" s="32">
        <f>P63+R45</f>
        <v>0.49513888888888846</v>
      </c>
      <c r="R64" s="28">
        <v>2.0833333333333298E-3</v>
      </c>
      <c r="T64" s="135">
        <v>1.7361111111111099E-3</v>
      </c>
    </row>
    <row r="65" spans="1:20" ht="14.5" x14ac:dyDescent="0.35">
      <c r="A65" s="42" t="s">
        <v>362</v>
      </c>
      <c r="B65" s="27"/>
      <c r="C65" s="26">
        <f t="shared" si="14"/>
        <v>0.57291666666666796</v>
      </c>
      <c r="D65" s="26">
        <f t="shared" si="17"/>
        <v>0.61458333333333459</v>
      </c>
      <c r="E65" s="28"/>
      <c r="F65" s="28">
        <v>4.1666666666666664E-2</v>
      </c>
      <c r="G65" s="28">
        <v>2.0833333333333333E-3</v>
      </c>
      <c r="H65" s="39" t="s">
        <v>345</v>
      </c>
      <c r="I65" s="44"/>
      <c r="J65" s="32">
        <f t="shared" si="15"/>
        <v>0.750000000000003</v>
      </c>
      <c r="K65" s="32">
        <f t="shared" si="6"/>
        <v>0.79166666666666963</v>
      </c>
      <c r="M65" s="55" t="s">
        <v>116</v>
      </c>
      <c r="N65" s="35"/>
      <c r="O65" s="32">
        <f t="shared" si="16"/>
        <v>0.4555555555555551</v>
      </c>
      <c r="P65" s="32">
        <f t="shared" ref="P65:P78" si="21">P64+R46</f>
        <v>0.49722222222222179</v>
      </c>
      <c r="R65" s="28">
        <v>2.0833333333333298E-3</v>
      </c>
      <c r="T65" s="135">
        <v>1.7361111111111099E-3</v>
      </c>
    </row>
    <row r="66" spans="1:20" ht="14.5" x14ac:dyDescent="0.35">
      <c r="A66" s="34"/>
      <c r="B66" s="29" t="s">
        <v>105</v>
      </c>
      <c r="C66" s="26">
        <f t="shared" si="14"/>
        <v>0.57500000000000129</v>
      </c>
      <c r="D66" s="26">
        <f t="shared" si="17"/>
        <v>0.61666666666666792</v>
      </c>
      <c r="E66" s="28"/>
      <c r="F66" s="28">
        <v>4.1666666666666664E-2</v>
      </c>
      <c r="G66" s="28">
        <v>1.736111111111111E-3</v>
      </c>
      <c r="H66" s="37"/>
      <c r="I66" s="137" t="s">
        <v>374</v>
      </c>
      <c r="J66" s="32">
        <f t="shared" si="15"/>
        <v>0.75173611111111416</v>
      </c>
      <c r="K66" s="32">
        <f t="shared" si="6"/>
        <v>0.79340277777778079</v>
      </c>
      <c r="M66" s="55"/>
      <c r="N66" s="249" t="s">
        <v>605</v>
      </c>
      <c r="O66" s="32">
        <f t="shared" si="16"/>
        <v>0.45763888888888843</v>
      </c>
      <c r="P66" s="32">
        <f t="shared" si="21"/>
        <v>0.49930555555555511</v>
      </c>
      <c r="R66" s="28">
        <v>2.0833333333333298E-3</v>
      </c>
      <c r="T66" s="135">
        <v>1.7361111111111099E-3</v>
      </c>
    </row>
    <row r="67" spans="1:20" ht="14.5" x14ac:dyDescent="0.35">
      <c r="A67" s="42" t="s">
        <v>95</v>
      </c>
      <c r="B67" s="27"/>
      <c r="C67" s="26">
        <f t="shared" si="14"/>
        <v>0.57673611111111245</v>
      </c>
      <c r="D67" s="26">
        <f t="shared" si="17"/>
        <v>0.61840277777777908</v>
      </c>
      <c r="E67" s="28"/>
      <c r="F67" s="28">
        <v>4.1666666666666664E-2</v>
      </c>
      <c r="G67" s="28">
        <v>2.0833333333333333E-3</v>
      </c>
      <c r="H67" s="39" t="s">
        <v>148</v>
      </c>
      <c r="I67" s="136"/>
      <c r="J67" s="32">
        <f t="shared" si="15"/>
        <v>0.75347222222222532</v>
      </c>
      <c r="K67" s="32">
        <f t="shared" si="6"/>
        <v>0.79513888888889195</v>
      </c>
      <c r="M67" s="55" t="s">
        <v>610</v>
      </c>
      <c r="N67" s="35"/>
      <c r="O67" s="32">
        <f t="shared" si="16"/>
        <v>0.45972222222222175</v>
      </c>
      <c r="P67" s="32">
        <f t="shared" si="21"/>
        <v>0.50138888888888844</v>
      </c>
      <c r="R67" s="28">
        <v>2.0833333333333298E-3</v>
      </c>
      <c r="T67" s="135">
        <v>1.7361111111111099E-3</v>
      </c>
    </row>
    <row r="68" spans="1:20" ht="14.5" x14ac:dyDescent="0.35">
      <c r="A68" s="34"/>
      <c r="B68" s="29" t="s">
        <v>322</v>
      </c>
      <c r="C68" s="26">
        <f t="shared" si="14"/>
        <v>0.57881944444444577</v>
      </c>
      <c r="D68" s="26">
        <f t="shared" si="17"/>
        <v>0.6204861111111124</v>
      </c>
      <c r="E68" s="28"/>
      <c r="F68" s="28">
        <v>4.1666666666666664E-2</v>
      </c>
      <c r="G68" s="28">
        <v>1.736111111111111E-3</v>
      </c>
      <c r="H68" s="37"/>
      <c r="I68" s="39" t="s">
        <v>91</v>
      </c>
      <c r="J68" s="32">
        <f t="shared" si="15"/>
        <v>0.75520833333333648</v>
      </c>
      <c r="K68" s="32">
        <f t="shared" si="6"/>
        <v>0.79687500000000311</v>
      </c>
      <c r="M68" s="55"/>
      <c r="N68" s="35" t="s">
        <v>604</v>
      </c>
      <c r="O68" s="32">
        <f t="shared" si="16"/>
        <v>0.46180555555555508</v>
      </c>
      <c r="P68" s="32">
        <f t="shared" si="21"/>
        <v>0.50347222222222177</v>
      </c>
      <c r="R68" s="28">
        <v>2.0833333333333298E-3</v>
      </c>
      <c r="T68" s="135">
        <v>1.7361111111111099E-3</v>
      </c>
    </row>
    <row r="69" spans="1:20" ht="14.5" x14ac:dyDescent="0.35">
      <c r="A69" s="42" t="s">
        <v>342</v>
      </c>
      <c r="B69" s="27"/>
      <c r="C69" s="26">
        <f t="shared" ref="C69:C86" si="22">D69-F69</f>
        <v>0.58055555555555693</v>
      </c>
      <c r="D69" s="26">
        <f t="shared" si="17"/>
        <v>0.62222222222222356</v>
      </c>
      <c r="E69" s="28"/>
      <c r="F69" s="28">
        <v>4.1666666666666664E-2</v>
      </c>
      <c r="G69" s="28">
        <v>2.0833333333333333E-3</v>
      </c>
      <c r="M69" s="55" t="s">
        <v>121</v>
      </c>
      <c r="N69" s="139"/>
      <c r="O69" s="32">
        <f t="shared" ref="O69:O73" si="23">P69-F69</f>
        <v>0.46388888888888841</v>
      </c>
      <c r="P69" s="32">
        <f t="shared" si="21"/>
        <v>0.50555555555555509</v>
      </c>
      <c r="R69" s="28">
        <v>2.0833333333333298E-3</v>
      </c>
      <c r="S69" s="28">
        <v>1.38888888888889E-3</v>
      </c>
      <c r="T69" s="135">
        <v>1.7361111111111099E-3</v>
      </c>
    </row>
    <row r="70" spans="1:20" ht="14.5" x14ac:dyDescent="0.35">
      <c r="A70" s="65"/>
      <c r="B70" s="29" t="s">
        <v>330</v>
      </c>
      <c r="C70" s="26">
        <f t="shared" si="22"/>
        <v>0.58263888888889026</v>
      </c>
      <c r="D70" s="26">
        <f t="shared" ref="D70:D86" si="24">D69+G69</f>
        <v>0.62430555555555689</v>
      </c>
      <c r="E70" s="28"/>
      <c r="F70" s="28">
        <v>4.1666666666666664E-2</v>
      </c>
      <c r="G70" s="28">
        <v>1.736111111111111E-3</v>
      </c>
      <c r="M70" s="55"/>
      <c r="N70" s="35" t="s">
        <v>127</v>
      </c>
      <c r="O70" s="32">
        <f t="shared" si="23"/>
        <v>0.46597222222222173</v>
      </c>
      <c r="P70" s="32">
        <f t="shared" si="21"/>
        <v>0.50763888888888842</v>
      </c>
      <c r="R70" s="28">
        <v>2.0833333333333298E-3</v>
      </c>
      <c r="S70" s="28">
        <v>1.38888888888889E-3</v>
      </c>
      <c r="T70" s="135">
        <v>1.7361111111111099E-3</v>
      </c>
    </row>
    <row r="71" spans="1:20" ht="14.5" x14ac:dyDescent="0.35">
      <c r="A71" s="56" t="s">
        <v>311</v>
      </c>
      <c r="B71" s="161"/>
      <c r="C71" s="26">
        <f t="shared" si="22"/>
        <v>0.58437500000000142</v>
      </c>
      <c r="D71" s="26">
        <f t="shared" si="24"/>
        <v>0.62604166666666805</v>
      </c>
      <c r="E71" s="28"/>
      <c r="F71" s="28">
        <v>4.1666666666666664E-2</v>
      </c>
      <c r="G71" s="28">
        <v>2.0833333333333333E-3</v>
      </c>
      <c r="M71" s="55" t="s">
        <v>608</v>
      </c>
      <c r="N71" s="35"/>
      <c r="O71" s="32">
        <f t="shared" si="23"/>
        <v>0.46805555555555506</v>
      </c>
      <c r="P71" s="32">
        <f t="shared" si="21"/>
        <v>0.50972222222222174</v>
      </c>
      <c r="R71" s="28">
        <v>2.0833333333333298E-3</v>
      </c>
      <c r="S71" s="28">
        <v>1.38888888888889E-3</v>
      </c>
      <c r="T71" s="135">
        <v>1.7361111111111099E-3</v>
      </c>
    </row>
    <row r="72" spans="1:20" ht="14.5" x14ac:dyDescent="0.35">
      <c r="B72" s="27" t="s">
        <v>318</v>
      </c>
      <c r="C72" s="26">
        <f t="shared" si="22"/>
        <v>0.58645833333333475</v>
      </c>
      <c r="D72" s="26">
        <f t="shared" si="24"/>
        <v>0.62812500000000138</v>
      </c>
      <c r="E72" s="28"/>
      <c r="F72" s="28">
        <v>4.1666666666666664E-2</v>
      </c>
      <c r="G72" s="28">
        <v>1.736111111111111E-3</v>
      </c>
      <c r="M72" s="55"/>
      <c r="N72" s="35" t="s">
        <v>602</v>
      </c>
      <c r="O72" s="32">
        <f t="shared" si="23"/>
        <v>0.47013888888888838</v>
      </c>
      <c r="P72" s="32">
        <f t="shared" si="21"/>
        <v>0.51180555555555507</v>
      </c>
      <c r="R72" s="28">
        <v>2.0833333333333298E-3</v>
      </c>
      <c r="S72" s="28">
        <v>1.38888888888889E-3</v>
      </c>
      <c r="T72" s="135">
        <v>1.7361111111111099E-3</v>
      </c>
    </row>
    <row r="73" spans="1:20" ht="14.5" x14ac:dyDescent="0.35">
      <c r="A73" s="27" t="s">
        <v>352</v>
      </c>
      <c r="B73" s="38"/>
      <c r="C73" s="26">
        <f t="shared" si="22"/>
        <v>0.58819444444444591</v>
      </c>
      <c r="D73" s="26">
        <f t="shared" si="24"/>
        <v>0.62986111111111254</v>
      </c>
      <c r="E73" s="28"/>
      <c r="F73" s="28">
        <v>4.1666666666666664E-2</v>
      </c>
      <c r="G73" s="28">
        <v>2.0833333333333333E-3</v>
      </c>
      <c r="M73" s="55" t="s">
        <v>606</v>
      </c>
      <c r="N73" s="35"/>
      <c r="O73" s="32">
        <f t="shared" si="23"/>
        <v>0.47222222222222171</v>
      </c>
      <c r="P73" s="32">
        <f t="shared" si="21"/>
        <v>0.5138888888888884</v>
      </c>
      <c r="R73" s="28">
        <v>2.0833333333333298E-3</v>
      </c>
      <c r="S73" s="28">
        <v>1.38888888888889E-3</v>
      </c>
      <c r="T73" s="135">
        <v>1.7361111111111099E-3</v>
      </c>
    </row>
    <row r="74" spans="1:20" ht="14.5" x14ac:dyDescent="0.35">
      <c r="A74" s="29"/>
      <c r="B74" s="42" t="s">
        <v>97</v>
      </c>
      <c r="C74" s="26">
        <f t="shared" si="22"/>
        <v>0.59027777777777923</v>
      </c>
      <c r="D74" s="26">
        <f t="shared" si="24"/>
        <v>0.63194444444444586</v>
      </c>
      <c r="E74" s="28"/>
      <c r="F74" s="28">
        <v>4.1666666666666664E-2</v>
      </c>
      <c r="G74" s="28">
        <v>1.736111111111111E-3</v>
      </c>
      <c r="M74" s="55"/>
      <c r="N74" s="35" t="s">
        <v>115</v>
      </c>
      <c r="O74" s="32">
        <f t="shared" ref="O74:O84" si="25">P74-F74</f>
        <v>0.47430555555555504</v>
      </c>
      <c r="P74" s="32">
        <f t="shared" si="21"/>
        <v>0.51597222222222172</v>
      </c>
      <c r="R74" s="28">
        <v>2.0833333333333298E-3</v>
      </c>
      <c r="S74" s="28">
        <v>1.38888888888889E-3</v>
      </c>
      <c r="T74" s="135">
        <v>1.7361111111111099E-3</v>
      </c>
    </row>
    <row r="75" spans="1:20" ht="14.5" x14ac:dyDescent="0.35">
      <c r="A75" s="27" t="s">
        <v>384</v>
      </c>
      <c r="B75" s="34"/>
      <c r="C75" s="26">
        <f t="shared" si="22"/>
        <v>0.59201388888889039</v>
      </c>
      <c r="D75" s="26">
        <f t="shared" si="24"/>
        <v>0.63368055555555702</v>
      </c>
      <c r="E75" s="28"/>
      <c r="F75" s="28">
        <v>4.1666666666666664E-2</v>
      </c>
      <c r="G75" s="28">
        <v>2.0833333333333333E-3</v>
      </c>
      <c r="M75" s="55" t="s">
        <v>125</v>
      </c>
      <c r="N75" s="35"/>
      <c r="O75" s="32">
        <f t="shared" si="25"/>
        <v>0.47638888888888836</v>
      </c>
      <c r="P75" s="32">
        <f t="shared" si="21"/>
        <v>0.51805555555555505</v>
      </c>
      <c r="R75" s="28">
        <v>2.0833333333333298E-3</v>
      </c>
      <c r="S75" s="28">
        <v>1.38888888888889E-3</v>
      </c>
      <c r="T75" s="135">
        <v>1.7361111111111099E-3</v>
      </c>
    </row>
    <row r="76" spans="1:20" ht="14.5" x14ac:dyDescent="0.35">
      <c r="A76" s="29"/>
      <c r="B76" s="42" t="s">
        <v>331</v>
      </c>
      <c r="C76" s="26">
        <f t="shared" si="22"/>
        <v>0.59409722222222372</v>
      </c>
      <c r="D76" s="26">
        <f t="shared" si="24"/>
        <v>0.63576388888889035</v>
      </c>
      <c r="E76" s="28"/>
      <c r="F76" s="28">
        <v>4.1666666666666664E-2</v>
      </c>
      <c r="G76" s="28">
        <v>1.736111111111111E-3</v>
      </c>
      <c r="M76" s="248"/>
      <c r="N76" s="35" t="s">
        <v>607</v>
      </c>
      <c r="O76" s="32">
        <f t="shared" si="25"/>
        <v>0.47847222222222169</v>
      </c>
      <c r="P76" s="32">
        <f t="shared" si="21"/>
        <v>0.52013888888888837</v>
      </c>
      <c r="S76" s="28">
        <v>1.38888888888889E-3</v>
      </c>
      <c r="T76" s="135">
        <v>1.7361111111111099E-3</v>
      </c>
    </row>
    <row r="77" spans="1:20" ht="14.5" x14ac:dyDescent="0.35">
      <c r="A77" s="27" t="s">
        <v>343</v>
      </c>
      <c r="B77" s="34"/>
      <c r="C77" s="26">
        <f t="shared" si="22"/>
        <v>0.59583333333333488</v>
      </c>
      <c r="D77" s="26">
        <f t="shared" si="24"/>
        <v>0.63750000000000151</v>
      </c>
      <c r="E77" s="28"/>
      <c r="F77" s="28">
        <v>4.1666666666666664E-2</v>
      </c>
      <c r="G77" s="28">
        <v>2.0833333333333333E-3</v>
      </c>
      <c r="M77" s="55" t="s">
        <v>124</v>
      </c>
      <c r="N77" s="35"/>
      <c r="O77" s="32">
        <f t="shared" si="25"/>
        <v>0.48055555555555501</v>
      </c>
      <c r="P77" s="32">
        <f t="shared" si="21"/>
        <v>0.5222222222222217</v>
      </c>
      <c r="S77" s="28">
        <v>1.38888888888889E-3</v>
      </c>
      <c r="T77" s="135">
        <v>1.7361111111111099E-3</v>
      </c>
    </row>
    <row r="78" spans="1:20" ht="14.5" x14ac:dyDescent="0.35">
      <c r="A78" s="27"/>
      <c r="B78" s="42" t="s">
        <v>346</v>
      </c>
      <c r="C78" s="26">
        <f t="shared" si="22"/>
        <v>0.59791666666666821</v>
      </c>
      <c r="D78" s="26">
        <f t="shared" si="24"/>
        <v>0.63958333333333484</v>
      </c>
      <c r="E78" s="28"/>
      <c r="F78" s="28">
        <v>4.1666666666666664E-2</v>
      </c>
      <c r="G78" s="28">
        <v>1.736111111111111E-3</v>
      </c>
      <c r="M78" s="55"/>
      <c r="N78" s="35" t="s">
        <v>609</v>
      </c>
      <c r="O78" s="32">
        <f t="shared" si="25"/>
        <v>0.48263888888888834</v>
      </c>
      <c r="P78" s="32">
        <f t="shared" si="21"/>
        <v>0.52430555555555503</v>
      </c>
      <c r="S78" s="28">
        <v>1.38888888888889E-3</v>
      </c>
      <c r="T78" s="135">
        <v>1.7361111111111099E-3</v>
      </c>
    </row>
    <row r="79" spans="1:20" ht="14.5" x14ac:dyDescent="0.35">
      <c r="A79" s="29" t="s">
        <v>315</v>
      </c>
      <c r="B79" s="34"/>
      <c r="C79" s="26">
        <f t="shared" si="22"/>
        <v>0.59965277777777937</v>
      </c>
      <c r="D79" s="26">
        <f t="shared" si="24"/>
        <v>0.641319444444446</v>
      </c>
      <c r="E79" s="28"/>
      <c r="F79" s="28">
        <v>4.1666666666666664E-2</v>
      </c>
      <c r="G79" s="28">
        <v>2.0833333333333333E-3</v>
      </c>
      <c r="M79" s="55" t="s">
        <v>152</v>
      </c>
      <c r="N79" s="35"/>
      <c r="O79" s="32">
        <f t="shared" si="25"/>
        <v>0.48472222222222167</v>
      </c>
      <c r="P79" s="32">
        <f>P78+R60</f>
        <v>0.52638888888888835</v>
      </c>
      <c r="S79" s="28">
        <v>1.38888888888889E-3</v>
      </c>
      <c r="T79" s="135">
        <v>1.7361111111111099E-3</v>
      </c>
    </row>
    <row r="80" spans="1:20" ht="14.5" x14ac:dyDescent="0.35">
      <c r="A80" s="27"/>
      <c r="B80" s="42" t="s">
        <v>353</v>
      </c>
      <c r="C80" s="26">
        <f t="shared" si="22"/>
        <v>0.60173611111111269</v>
      </c>
      <c r="D80" s="26">
        <f t="shared" si="24"/>
        <v>0.64340277777777932</v>
      </c>
      <c r="E80" s="28"/>
      <c r="F80" s="28">
        <v>4.1666666666666664E-2</v>
      </c>
      <c r="G80" s="28">
        <v>1.736111111111111E-3</v>
      </c>
      <c r="M80" s="55"/>
      <c r="N80" s="35" t="s">
        <v>122</v>
      </c>
      <c r="O80" s="32">
        <f t="shared" si="25"/>
        <v>0.48680555555555499</v>
      </c>
      <c r="P80" s="32">
        <f>P79+G75</f>
        <v>0.52847222222222168</v>
      </c>
      <c r="S80" s="28">
        <v>1.38888888888889E-3</v>
      </c>
      <c r="T80" s="135">
        <v>1.7361111111111099E-3</v>
      </c>
    </row>
    <row r="81" spans="1:20" ht="14.5" x14ac:dyDescent="0.35">
      <c r="A81" s="29" t="s">
        <v>105</v>
      </c>
      <c r="B81" s="34"/>
      <c r="C81" s="26">
        <f t="shared" si="22"/>
        <v>0.60347222222222385</v>
      </c>
      <c r="D81" s="26">
        <f t="shared" si="24"/>
        <v>0.64513888888889048</v>
      </c>
      <c r="E81" s="28"/>
      <c r="F81" s="28">
        <v>4.1666666666666664E-2</v>
      </c>
      <c r="G81" s="28">
        <v>2.0833333333333333E-3</v>
      </c>
      <c r="M81" s="55" t="s">
        <v>365</v>
      </c>
      <c r="N81" s="55"/>
      <c r="O81" s="32">
        <f t="shared" si="25"/>
        <v>0.48854166666666615</v>
      </c>
      <c r="P81" s="32">
        <f>P80+G76</f>
        <v>0.53020833333333284</v>
      </c>
      <c r="T81" s="135">
        <v>1.7361111111111099E-3</v>
      </c>
    </row>
    <row r="82" spans="1:20" ht="14.5" x14ac:dyDescent="0.35">
      <c r="A82" s="27"/>
      <c r="B82" s="42" t="s">
        <v>362</v>
      </c>
      <c r="C82" s="26">
        <f t="shared" si="22"/>
        <v>0.60555555555555718</v>
      </c>
      <c r="D82" s="26">
        <f t="shared" si="24"/>
        <v>0.64722222222222381</v>
      </c>
      <c r="E82" s="28"/>
      <c r="F82" s="28">
        <v>4.1666666666666664E-2</v>
      </c>
      <c r="G82" s="28">
        <v>1.736111111111111E-3</v>
      </c>
      <c r="M82" s="55"/>
      <c r="N82" s="55" t="s">
        <v>603</v>
      </c>
      <c r="O82" s="32">
        <f t="shared" si="25"/>
        <v>0.49062499999999948</v>
      </c>
      <c r="P82" s="32">
        <f>P81+G77</f>
        <v>0.53229166666666616</v>
      </c>
      <c r="T82" s="135">
        <v>1.7361111111111099E-3</v>
      </c>
    </row>
    <row r="83" spans="1:20" ht="14.5" x14ac:dyDescent="0.35">
      <c r="A83" s="29" t="s">
        <v>322</v>
      </c>
      <c r="B83" s="34"/>
      <c r="C83" s="26">
        <f t="shared" si="22"/>
        <v>0.60729166666666834</v>
      </c>
      <c r="D83" s="26">
        <f t="shared" si="24"/>
        <v>0.64895833333333497</v>
      </c>
      <c r="E83" s="28"/>
      <c r="F83" s="28">
        <v>4.1666666666666664E-2</v>
      </c>
      <c r="G83" s="28">
        <v>2.0833333333333333E-3</v>
      </c>
      <c r="M83" s="55" t="s">
        <v>154</v>
      </c>
      <c r="N83" s="55"/>
      <c r="O83" s="32">
        <f t="shared" si="25"/>
        <v>0.49236111111111064</v>
      </c>
      <c r="P83" s="32">
        <f>P82+G78</f>
        <v>0.53402777777777732</v>
      </c>
      <c r="T83" s="135">
        <v>1.7361111111111099E-3</v>
      </c>
    </row>
    <row r="84" spans="1:20" ht="14.5" x14ac:dyDescent="0.35">
      <c r="A84" s="27"/>
      <c r="B84" s="42" t="s">
        <v>95</v>
      </c>
      <c r="C84" s="26">
        <f t="shared" si="22"/>
        <v>0.60937500000000167</v>
      </c>
      <c r="D84" s="26">
        <f t="shared" si="24"/>
        <v>0.65104166666666829</v>
      </c>
      <c r="E84" s="28"/>
      <c r="F84" s="28">
        <v>4.1666666666666664E-2</v>
      </c>
      <c r="G84" s="28">
        <v>1.736111111111111E-3</v>
      </c>
      <c r="M84" s="55"/>
      <c r="N84" s="55" t="s">
        <v>116</v>
      </c>
      <c r="O84" s="32">
        <f t="shared" si="25"/>
        <v>0.49444444444444396</v>
      </c>
      <c r="P84" s="32">
        <f t="shared" ref="P84" si="26">P83+G79</f>
        <v>0.53611111111111065</v>
      </c>
      <c r="T84" s="135">
        <v>1.7361111111111099E-3</v>
      </c>
    </row>
    <row r="85" spans="1:20" ht="14.5" x14ac:dyDescent="0.35">
      <c r="A85" s="29" t="s">
        <v>330</v>
      </c>
      <c r="B85" s="34"/>
      <c r="C85" s="26">
        <f t="shared" si="22"/>
        <v>0.61111111111111283</v>
      </c>
      <c r="D85" s="26">
        <f t="shared" si="24"/>
        <v>0.65277777777777946</v>
      </c>
      <c r="E85" s="28"/>
      <c r="F85" s="28">
        <v>4.1666666666666664E-2</v>
      </c>
      <c r="G85" s="28">
        <v>2.0833333333333333E-3</v>
      </c>
      <c r="M85" s="138" t="s">
        <v>156</v>
      </c>
      <c r="N85" s="55"/>
      <c r="O85" s="250">
        <v>0.49652777777777773</v>
      </c>
      <c r="P85" s="250">
        <v>0.53819444444444442</v>
      </c>
      <c r="T85" s="135">
        <v>1.7361111111111099E-3</v>
      </c>
    </row>
    <row r="86" spans="1:20" ht="14.5" x14ac:dyDescent="0.35">
      <c r="A86" s="27"/>
      <c r="B86" s="42" t="s">
        <v>342</v>
      </c>
      <c r="C86" s="26">
        <f t="shared" si="22"/>
        <v>0.61319444444444615</v>
      </c>
      <c r="D86" s="26">
        <f t="shared" si="24"/>
        <v>0.65486111111111278</v>
      </c>
      <c r="E86" s="28"/>
      <c r="F86" s="28">
        <v>4.1666666666666664E-2</v>
      </c>
      <c r="G86" s="28">
        <v>1.736111111111111E-3</v>
      </c>
      <c r="M86" s="55"/>
      <c r="N86" s="55" t="s">
        <v>610</v>
      </c>
      <c r="O86" s="250">
        <v>0.49861111111111112</v>
      </c>
      <c r="P86" s="250">
        <v>0.54027777777777775</v>
      </c>
      <c r="T86" s="135">
        <v>1.7361111111111099E-3</v>
      </c>
    </row>
    <row r="87" spans="1:20" x14ac:dyDescent="0.25">
      <c r="E87" s="28"/>
      <c r="F87" s="28">
        <v>4.1666666666666664E-2</v>
      </c>
      <c r="G87" s="28">
        <v>2.0833333333333333E-3</v>
      </c>
      <c r="T87" s="135">
        <v>1.7361111111111099E-3</v>
      </c>
    </row>
    <row r="88" spans="1:20" x14ac:dyDescent="0.25">
      <c r="E88" s="28"/>
      <c r="F88" s="28">
        <v>4.1666666666666664E-2</v>
      </c>
      <c r="G88" s="28">
        <v>1.736111111111111E-3</v>
      </c>
      <c r="T88" s="135">
        <v>1.7361111111111099E-3</v>
      </c>
    </row>
    <row r="89" spans="1:20" x14ac:dyDescent="0.25">
      <c r="E89" s="28"/>
      <c r="F89" s="28">
        <v>4.1666666666666664E-2</v>
      </c>
      <c r="G89" s="28">
        <v>2.0833333333333333E-3</v>
      </c>
      <c r="T89" s="135">
        <v>1.7361111111111099E-3</v>
      </c>
    </row>
    <row r="90" spans="1:20" x14ac:dyDescent="0.25">
      <c r="E90" s="28"/>
      <c r="F90" s="28">
        <v>4.1666666666666664E-2</v>
      </c>
      <c r="G90" s="28">
        <v>1.736111111111111E-3</v>
      </c>
      <c r="T90" s="135">
        <v>1.7361111111111099E-3</v>
      </c>
    </row>
    <row r="91" spans="1:20" x14ac:dyDescent="0.25">
      <c r="E91" s="28"/>
      <c r="F91" s="28">
        <v>4.1666666666666664E-2</v>
      </c>
      <c r="G91" s="28">
        <v>2.0833333333333333E-3</v>
      </c>
      <c r="T91" s="135">
        <v>1.7361111111111099E-3</v>
      </c>
    </row>
    <row r="92" spans="1:20" x14ac:dyDescent="0.25">
      <c r="E92" s="28"/>
      <c r="F92" s="28">
        <v>4.1666666666666664E-2</v>
      </c>
      <c r="G92" s="28">
        <v>1.736111111111111E-3</v>
      </c>
      <c r="T92" s="135">
        <v>1.7361111111111099E-3</v>
      </c>
    </row>
    <row r="93" spans="1:20" x14ac:dyDescent="0.25">
      <c r="E93" s="28"/>
      <c r="F93" s="28">
        <v>4.1666666666666664E-2</v>
      </c>
      <c r="G93" s="28">
        <v>2.0833333333333333E-3</v>
      </c>
      <c r="T93" s="135">
        <v>1.7361111111111099E-3</v>
      </c>
    </row>
    <row r="94" spans="1:20" x14ac:dyDescent="0.25">
      <c r="E94" s="28"/>
      <c r="F94" s="28">
        <v>4.1666666666666664E-2</v>
      </c>
      <c r="G94" s="28">
        <v>1.736111111111111E-3</v>
      </c>
      <c r="T94" s="135">
        <v>1.7361111111111099E-3</v>
      </c>
    </row>
    <row r="95" spans="1:20" x14ac:dyDescent="0.25">
      <c r="E95" s="28"/>
      <c r="F95" s="28">
        <v>4.1666666666666664E-2</v>
      </c>
      <c r="G95" s="28">
        <v>2.0833333333333333E-3</v>
      </c>
      <c r="T95" s="135">
        <v>1.7361111111111099E-3</v>
      </c>
    </row>
    <row r="96" spans="1:20" x14ac:dyDescent="0.25">
      <c r="E96" s="28"/>
      <c r="F96" s="28">
        <v>4.1666666666666664E-2</v>
      </c>
      <c r="G96" s="28">
        <v>1.736111111111111E-3</v>
      </c>
      <c r="T96" s="135">
        <v>1.7361111111111099E-3</v>
      </c>
    </row>
    <row r="97" spans="5:20" x14ac:dyDescent="0.25">
      <c r="E97" s="28"/>
      <c r="F97" s="28">
        <v>4.1666666666666664E-2</v>
      </c>
      <c r="G97" s="28">
        <v>2.0833333333333333E-3</v>
      </c>
      <c r="T97" s="135">
        <v>1.7361111111111099E-3</v>
      </c>
    </row>
    <row r="98" spans="5:20" x14ac:dyDescent="0.25">
      <c r="E98" s="28"/>
      <c r="F98" s="28">
        <v>4.1666666666666664E-2</v>
      </c>
      <c r="G98" s="28">
        <v>1.736111111111111E-3</v>
      </c>
      <c r="T98" s="135">
        <v>1.7361111111111099E-3</v>
      </c>
    </row>
    <row r="99" spans="5:20" x14ac:dyDescent="0.25">
      <c r="E99" s="28"/>
      <c r="F99" s="28">
        <v>4.1666666666666664E-2</v>
      </c>
      <c r="G99" s="28">
        <v>2.0833333333333333E-3</v>
      </c>
      <c r="T99" s="135">
        <v>1.7361111111111099E-3</v>
      </c>
    </row>
    <row r="100" spans="5:20" x14ac:dyDescent="0.25">
      <c r="E100" s="28"/>
      <c r="F100" s="28">
        <v>4.1666666666666664E-2</v>
      </c>
      <c r="G100" s="28">
        <v>1.736111111111111E-3</v>
      </c>
      <c r="T100" s="135">
        <v>1.7361111111111099E-3</v>
      </c>
    </row>
    <row r="101" spans="5:20" x14ac:dyDescent="0.25">
      <c r="E101" s="28"/>
      <c r="F101" s="28">
        <v>4.1666666666666664E-2</v>
      </c>
      <c r="G101" s="28">
        <v>2.0833333333333333E-3</v>
      </c>
      <c r="T101" s="135">
        <v>1.7361111111111099E-3</v>
      </c>
    </row>
    <row r="102" spans="5:20" x14ac:dyDescent="0.25">
      <c r="E102" s="28"/>
      <c r="F102" s="28">
        <v>4.1666666666666664E-2</v>
      </c>
      <c r="G102" s="28">
        <v>1.736111111111111E-3</v>
      </c>
      <c r="T102" s="135">
        <v>1.7361111111111099E-3</v>
      </c>
    </row>
    <row r="103" spans="5:20" x14ac:dyDescent="0.25">
      <c r="E103" s="28"/>
      <c r="F103" s="28">
        <v>4.1666666666666664E-2</v>
      </c>
      <c r="G103" s="28">
        <v>2.0833333333333333E-3</v>
      </c>
      <c r="T103" s="135">
        <v>1.7361111111111099E-3</v>
      </c>
    </row>
    <row r="104" spans="5:20" x14ac:dyDescent="0.25">
      <c r="E104" s="28"/>
      <c r="F104" s="28">
        <v>4.1666666666666664E-2</v>
      </c>
      <c r="G104" s="28">
        <v>1.736111111111111E-3</v>
      </c>
      <c r="T104" s="135">
        <v>1.7361111111111099E-3</v>
      </c>
    </row>
    <row r="105" spans="5:20" x14ac:dyDescent="0.25">
      <c r="E105" s="28"/>
      <c r="F105" s="28">
        <v>4.1666666666666664E-2</v>
      </c>
      <c r="G105" s="28">
        <v>2.0833333333333333E-3</v>
      </c>
      <c r="T105" s="135">
        <v>1.7361111111111099E-3</v>
      </c>
    </row>
    <row r="106" spans="5:20" x14ac:dyDescent="0.25">
      <c r="E106" s="28"/>
      <c r="F106" s="28">
        <v>4.1666666666666664E-2</v>
      </c>
      <c r="G106" s="28">
        <v>1.736111111111111E-3</v>
      </c>
      <c r="T106" s="135">
        <v>1.7361111111111099E-3</v>
      </c>
    </row>
    <row r="107" spans="5:20" x14ac:dyDescent="0.25">
      <c r="E107" s="28"/>
      <c r="F107" s="28">
        <v>4.1666666666666664E-2</v>
      </c>
      <c r="G107" s="28">
        <v>2.0833333333333333E-3</v>
      </c>
    </row>
    <row r="108" spans="5:20" x14ac:dyDescent="0.25">
      <c r="E108" s="28"/>
      <c r="F108" s="28">
        <v>4.1666666666666664E-2</v>
      </c>
      <c r="G108" s="28">
        <v>1.736111111111111E-3</v>
      </c>
    </row>
    <row r="109" spans="5:20" x14ac:dyDescent="0.25">
      <c r="E109" s="28"/>
      <c r="F109" s="28">
        <v>4.1666666666666664E-2</v>
      </c>
      <c r="G109" s="28">
        <v>2.0833333333333333E-3</v>
      </c>
    </row>
    <row r="110" spans="5:20" x14ac:dyDescent="0.25">
      <c r="E110" s="28"/>
      <c r="F110" s="28">
        <v>4.1666666666666664E-2</v>
      </c>
      <c r="G110" s="28">
        <v>1.736111111111111E-3</v>
      </c>
    </row>
    <row r="111" spans="5:20" x14ac:dyDescent="0.25">
      <c r="E111" s="28"/>
      <c r="F111" s="28">
        <v>4.1666666666666664E-2</v>
      </c>
      <c r="G111" s="28">
        <v>2.0833333333333333E-3</v>
      </c>
    </row>
    <row r="112" spans="5:20" x14ac:dyDescent="0.25">
      <c r="E112" s="28"/>
      <c r="F112" s="28">
        <v>4.1666666666666664E-2</v>
      </c>
      <c r="G112" s="28">
        <v>1.736111111111111E-3</v>
      </c>
    </row>
    <row r="113" spans="5:7" x14ac:dyDescent="0.25">
      <c r="E113" s="28"/>
      <c r="F113" s="28">
        <v>4.1666666666666664E-2</v>
      </c>
      <c r="G113" s="28">
        <v>2.0833333333333333E-3</v>
      </c>
    </row>
    <row r="114" spans="5:7" x14ac:dyDescent="0.25">
      <c r="E114" s="28"/>
      <c r="F114" s="28">
        <v>4.1666666666666664E-2</v>
      </c>
      <c r="G114" s="28">
        <v>1.736111111111111E-3</v>
      </c>
    </row>
    <row r="115" spans="5:7" x14ac:dyDescent="0.25">
      <c r="E115" s="28"/>
      <c r="F115" s="28">
        <v>4.1666666666666664E-2</v>
      </c>
      <c r="G115" s="28">
        <v>2.0833333333333333E-3</v>
      </c>
    </row>
    <row r="116" spans="5:7" x14ac:dyDescent="0.25">
      <c r="E116" s="28"/>
      <c r="F116" s="28">
        <v>4.1666666666666664E-2</v>
      </c>
      <c r="G116" s="28">
        <v>1.736111111111111E-3</v>
      </c>
    </row>
    <row r="117" spans="5:7" x14ac:dyDescent="0.25">
      <c r="E117" s="28"/>
      <c r="F117" s="28">
        <v>4.1666666666666664E-2</v>
      </c>
      <c r="G117" s="28">
        <v>2.0833333333333333E-3</v>
      </c>
    </row>
    <row r="118" spans="5:7" x14ac:dyDescent="0.25">
      <c r="E118" s="28"/>
      <c r="F118" s="28">
        <v>4.1666666666666664E-2</v>
      </c>
      <c r="G118" s="28">
        <v>1.736111111111111E-3</v>
      </c>
    </row>
    <row r="119" spans="5:7" x14ac:dyDescent="0.25">
      <c r="E119" s="28"/>
      <c r="F119" s="28">
        <v>4.1666666666666664E-2</v>
      </c>
      <c r="G119" s="28">
        <v>2.0833333333333333E-3</v>
      </c>
    </row>
    <row r="120" spans="5:7" x14ac:dyDescent="0.25">
      <c r="E120" s="28"/>
      <c r="F120" s="28">
        <v>4.1666666666666664E-2</v>
      </c>
      <c r="G120" s="28">
        <v>1.736111111111111E-3</v>
      </c>
    </row>
    <row r="121" spans="5:7" x14ac:dyDescent="0.25">
      <c r="E121" s="28"/>
      <c r="F121" s="28">
        <v>4.1666666666666664E-2</v>
      </c>
      <c r="G121" s="28">
        <v>2.0833333333333333E-3</v>
      </c>
    </row>
    <row r="122" spans="5:7" x14ac:dyDescent="0.25">
      <c r="E122" s="28"/>
      <c r="F122" s="28">
        <v>4.1666666666666664E-2</v>
      </c>
      <c r="G122" s="28">
        <v>1.736111111111111E-3</v>
      </c>
    </row>
    <row r="123" spans="5:7" x14ac:dyDescent="0.25">
      <c r="E123" s="28"/>
      <c r="F123" s="28">
        <v>4.1666666666666664E-2</v>
      </c>
      <c r="G123" s="28">
        <v>2.0833333333333333E-3</v>
      </c>
    </row>
    <row r="124" spans="5:7" x14ac:dyDescent="0.25">
      <c r="E124" s="28"/>
      <c r="F124" s="28">
        <v>4.1666666666666664E-2</v>
      </c>
      <c r="G124" s="28">
        <v>1.736111111111111E-3</v>
      </c>
    </row>
    <row r="125" spans="5:7" x14ac:dyDescent="0.25">
      <c r="G125" s="28">
        <v>2.0833333333333333E-3</v>
      </c>
    </row>
  </sheetData>
  <mergeCells count="10">
    <mergeCell ref="W2:Z2"/>
    <mergeCell ref="W4:X4"/>
    <mergeCell ref="AB2:AE2"/>
    <mergeCell ref="AB4:AC4"/>
    <mergeCell ref="A4:B4"/>
    <mergeCell ref="H4:I4"/>
    <mergeCell ref="M4:N4"/>
    <mergeCell ref="A2:D2"/>
    <mergeCell ref="H2:K2"/>
    <mergeCell ref="M2:P2"/>
  </mergeCells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"/>
  <sheetViews>
    <sheetView tabSelected="1" zoomScaleNormal="85" workbookViewId="0">
      <selection activeCell="D271" sqref="D271"/>
    </sheetView>
  </sheetViews>
  <sheetFormatPr baseColWidth="10" defaultColWidth="10.7265625" defaultRowHeight="14.5" x14ac:dyDescent="0.35"/>
  <cols>
    <col min="1" max="1" width="32" style="162" customWidth="1"/>
    <col min="2" max="2" width="30.453125" style="33" customWidth="1"/>
    <col min="3" max="3" width="16.453125" style="23" customWidth="1"/>
    <col min="4" max="16384" width="10.7265625" style="23"/>
  </cols>
  <sheetData>
    <row r="1" spans="1:6" ht="18" x14ac:dyDescent="0.4">
      <c r="A1" s="167" t="s">
        <v>222</v>
      </c>
      <c r="B1" s="50"/>
      <c r="C1" s="22"/>
      <c r="D1" s="22"/>
      <c r="E1" s="22"/>
      <c r="F1" s="22"/>
    </row>
    <row r="2" spans="1:6" ht="18" x14ac:dyDescent="0.4">
      <c r="A2" s="167"/>
      <c r="B2" s="50"/>
      <c r="C2" s="22"/>
      <c r="D2" s="22"/>
      <c r="E2" s="22"/>
      <c r="F2" s="22"/>
    </row>
    <row r="3" spans="1:6" ht="18" x14ac:dyDescent="0.4">
      <c r="A3" s="167" t="s">
        <v>221</v>
      </c>
      <c r="B3" s="50"/>
      <c r="C3" s="22"/>
      <c r="D3" s="22"/>
      <c r="E3" s="22"/>
      <c r="F3" s="22"/>
    </row>
    <row r="5" spans="1:6" x14ac:dyDescent="0.35">
      <c r="A5" s="170" t="s">
        <v>707</v>
      </c>
      <c r="B5" s="50"/>
      <c r="C5" s="22"/>
    </row>
    <row r="6" spans="1:6" x14ac:dyDescent="0.35">
      <c r="A6" s="170"/>
      <c r="B6" s="50"/>
      <c r="C6" s="22"/>
    </row>
    <row r="7" spans="1:6" x14ac:dyDescent="0.35">
      <c r="B7" s="23"/>
    </row>
    <row r="8" spans="1:6" x14ac:dyDescent="0.35">
      <c r="A8" s="171"/>
      <c r="B8" s="193"/>
    </row>
    <row r="9" spans="1:6" x14ac:dyDescent="0.35">
      <c r="A9" s="171"/>
      <c r="B9" s="194" t="s">
        <v>574</v>
      </c>
    </row>
    <row r="10" spans="1:6" x14ac:dyDescent="0.35">
      <c r="A10" s="172"/>
      <c r="B10" s="192"/>
    </row>
    <row r="11" spans="1:6" x14ac:dyDescent="0.35">
      <c r="A11" s="171" t="s">
        <v>573</v>
      </c>
      <c r="B11" s="192" t="s">
        <v>576</v>
      </c>
    </row>
    <row r="12" spans="1:6" x14ac:dyDescent="0.35">
      <c r="A12" s="171"/>
      <c r="B12" s="192"/>
    </row>
    <row r="13" spans="1:6" x14ac:dyDescent="0.35">
      <c r="A13" s="195" t="s">
        <v>575</v>
      </c>
      <c r="B13" s="192"/>
    </row>
    <row r="14" spans="1:6" x14ac:dyDescent="0.35">
      <c r="A14" s="172"/>
      <c r="B14" s="192"/>
    </row>
    <row r="15" spans="1:6" x14ac:dyDescent="0.35">
      <c r="A15" s="173"/>
      <c r="B15" s="192"/>
    </row>
    <row r="16" spans="1:6" x14ac:dyDescent="0.35">
      <c r="A16" s="163" t="s">
        <v>329</v>
      </c>
      <c r="B16" s="40"/>
    </row>
    <row r="17" spans="1:2" x14ac:dyDescent="0.35">
      <c r="A17" s="174"/>
      <c r="B17" s="34" t="s">
        <v>27</v>
      </c>
    </row>
    <row r="18" spans="1:2" x14ac:dyDescent="0.35">
      <c r="A18" s="174" t="s">
        <v>361</v>
      </c>
      <c r="B18" s="34"/>
    </row>
    <row r="19" spans="1:2" x14ac:dyDescent="0.35">
      <c r="A19" s="174"/>
      <c r="B19" s="34" t="s">
        <v>371</v>
      </c>
    </row>
    <row r="20" spans="1:2" x14ac:dyDescent="0.35">
      <c r="A20" s="174" t="s">
        <v>23</v>
      </c>
      <c r="B20" s="34"/>
    </row>
    <row r="21" spans="1:2" x14ac:dyDescent="0.35">
      <c r="A21" s="174"/>
      <c r="B21" s="34" t="s">
        <v>327</v>
      </c>
    </row>
    <row r="22" spans="1:2" x14ac:dyDescent="0.35">
      <c r="A22" s="174" t="s">
        <v>30</v>
      </c>
      <c r="B22" s="40"/>
    </row>
    <row r="23" spans="1:2" x14ac:dyDescent="0.35">
      <c r="A23" s="174"/>
      <c r="B23" s="27" t="s">
        <v>24</v>
      </c>
    </row>
    <row r="24" spans="1:2" x14ac:dyDescent="0.35">
      <c r="A24" s="174" t="s">
        <v>379</v>
      </c>
      <c r="B24" s="158"/>
    </row>
    <row r="25" spans="1:2" x14ac:dyDescent="0.35">
      <c r="A25" s="174"/>
      <c r="B25" s="27" t="s">
        <v>32</v>
      </c>
    </row>
    <row r="26" spans="1:2" x14ac:dyDescent="0.35">
      <c r="A26" s="174" t="s">
        <v>325</v>
      </c>
      <c r="B26" s="159"/>
    </row>
    <row r="27" spans="1:2" x14ac:dyDescent="0.35">
      <c r="A27" s="174"/>
      <c r="B27" s="27" t="s">
        <v>324</v>
      </c>
    </row>
    <row r="28" spans="1:2" x14ac:dyDescent="0.35">
      <c r="A28" s="174" t="s">
        <v>316</v>
      </c>
      <c r="B28" s="160"/>
    </row>
    <row r="29" spans="1:2" x14ac:dyDescent="0.35">
      <c r="A29" s="174"/>
      <c r="B29" s="139" t="s">
        <v>378</v>
      </c>
    </row>
    <row r="30" spans="1:2" x14ac:dyDescent="0.35">
      <c r="A30" s="174" t="s">
        <v>359</v>
      </c>
      <c r="B30" s="44"/>
    </row>
    <row r="31" spans="1:2" x14ac:dyDescent="0.35">
      <c r="A31" s="174"/>
      <c r="B31" s="139" t="s">
        <v>323</v>
      </c>
    </row>
    <row r="32" spans="1:2" x14ac:dyDescent="0.35">
      <c r="A32" s="174" t="s">
        <v>29</v>
      </c>
      <c r="B32" s="44"/>
    </row>
    <row r="33" spans="1:2" x14ac:dyDescent="0.35">
      <c r="A33" s="174"/>
      <c r="B33" s="139" t="s">
        <v>360</v>
      </c>
    </row>
    <row r="34" spans="1:2" x14ac:dyDescent="0.35">
      <c r="A34" s="174" t="s">
        <v>340</v>
      </c>
      <c r="B34" s="44"/>
    </row>
    <row r="35" spans="1:2" x14ac:dyDescent="0.35">
      <c r="A35" s="174"/>
      <c r="B35" s="139" t="s">
        <v>310</v>
      </c>
    </row>
    <row r="36" spans="1:2" x14ac:dyDescent="0.35">
      <c r="A36" s="174" t="s">
        <v>370</v>
      </c>
      <c r="B36" s="45"/>
    </row>
    <row r="37" spans="1:2" x14ac:dyDescent="0.35">
      <c r="A37" s="174"/>
      <c r="B37" s="34" t="s">
        <v>339</v>
      </c>
    </row>
    <row r="38" spans="1:2" x14ac:dyDescent="0.35">
      <c r="A38" s="174" t="s">
        <v>381</v>
      </c>
      <c r="B38" s="34"/>
    </row>
    <row r="39" spans="1:2" x14ac:dyDescent="0.35">
      <c r="A39" s="174"/>
      <c r="B39" s="34" t="s">
        <v>344</v>
      </c>
    </row>
    <row r="40" spans="1:2" x14ac:dyDescent="0.35">
      <c r="A40" s="174" t="s">
        <v>387</v>
      </c>
      <c r="B40" s="34"/>
    </row>
    <row r="41" spans="1:2" x14ac:dyDescent="0.35">
      <c r="A41" s="174"/>
      <c r="B41" s="50" t="s">
        <v>329</v>
      </c>
    </row>
    <row r="42" spans="1:2" x14ac:dyDescent="0.35">
      <c r="A42" s="174" t="s">
        <v>27</v>
      </c>
      <c r="B42" s="34"/>
    </row>
    <row r="43" spans="1:2" x14ac:dyDescent="0.35">
      <c r="A43" s="174"/>
      <c r="B43" s="34" t="s">
        <v>361</v>
      </c>
    </row>
    <row r="44" spans="1:2" x14ac:dyDescent="0.35">
      <c r="A44" s="174" t="s">
        <v>371</v>
      </c>
      <c r="B44" s="34"/>
    </row>
    <row r="45" spans="1:2" x14ac:dyDescent="0.35">
      <c r="A45" s="174"/>
      <c r="B45" s="34" t="s">
        <v>23</v>
      </c>
    </row>
    <row r="46" spans="1:2" x14ac:dyDescent="0.35">
      <c r="A46" s="174" t="s">
        <v>327</v>
      </c>
      <c r="B46" s="34"/>
    </row>
    <row r="47" spans="1:2" x14ac:dyDescent="0.35">
      <c r="A47" s="175"/>
      <c r="B47" s="34" t="s">
        <v>30</v>
      </c>
    </row>
    <row r="48" spans="1:2" x14ac:dyDescent="0.35">
      <c r="A48" s="176" t="s">
        <v>24</v>
      </c>
      <c r="B48" s="34"/>
    </row>
    <row r="49" spans="1:2" x14ac:dyDescent="0.35">
      <c r="A49" s="177"/>
      <c r="B49" s="34" t="s">
        <v>379</v>
      </c>
    </row>
    <row r="50" spans="1:2" x14ac:dyDescent="0.35">
      <c r="A50" s="176" t="s">
        <v>32</v>
      </c>
      <c r="B50" s="34"/>
    </row>
    <row r="51" spans="1:2" x14ac:dyDescent="0.35">
      <c r="A51" s="178"/>
      <c r="B51" s="34" t="s">
        <v>325</v>
      </c>
    </row>
    <row r="52" spans="1:2" x14ac:dyDescent="0.35">
      <c r="A52" s="176" t="s">
        <v>324</v>
      </c>
      <c r="B52" s="34"/>
    </row>
    <row r="53" spans="1:2" x14ac:dyDescent="0.35">
      <c r="A53" s="164"/>
      <c r="B53" s="34" t="s">
        <v>316</v>
      </c>
    </row>
    <row r="54" spans="1:2" x14ac:dyDescent="0.35">
      <c r="A54" s="165" t="s">
        <v>378</v>
      </c>
      <c r="B54" s="34"/>
    </row>
    <row r="55" spans="1:2" x14ac:dyDescent="0.35">
      <c r="A55" s="166"/>
      <c r="B55" s="34" t="s">
        <v>359</v>
      </c>
    </row>
    <row r="56" spans="1:2" x14ac:dyDescent="0.35">
      <c r="A56" s="165" t="s">
        <v>323</v>
      </c>
      <c r="B56" s="34"/>
    </row>
    <row r="57" spans="1:2" x14ac:dyDescent="0.35">
      <c r="A57" s="166"/>
      <c r="B57" s="34" t="s">
        <v>29</v>
      </c>
    </row>
    <row r="58" spans="1:2" x14ac:dyDescent="0.35">
      <c r="A58" s="165" t="s">
        <v>360</v>
      </c>
      <c r="B58" s="34"/>
    </row>
    <row r="59" spans="1:2" x14ac:dyDescent="0.35">
      <c r="A59" s="166"/>
      <c r="B59" s="34" t="s">
        <v>340</v>
      </c>
    </row>
    <row r="60" spans="1:2" x14ac:dyDescent="0.35">
      <c r="A60" s="165" t="s">
        <v>310</v>
      </c>
      <c r="B60" s="34"/>
    </row>
    <row r="61" spans="1:2" x14ac:dyDescent="0.35">
      <c r="A61" s="179"/>
      <c r="B61" s="34" t="s">
        <v>370</v>
      </c>
    </row>
    <row r="62" spans="1:2" x14ac:dyDescent="0.35">
      <c r="A62" s="174" t="s">
        <v>339</v>
      </c>
      <c r="B62" s="34"/>
    </row>
    <row r="63" spans="1:2" x14ac:dyDescent="0.35">
      <c r="A63" s="174"/>
      <c r="B63" s="34" t="s">
        <v>381</v>
      </c>
    </row>
    <row r="64" spans="1:2" x14ac:dyDescent="0.35">
      <c r="A64" s="174" t="s">
        <v>344</v>
      </c>
      <c r="B64" s="34"/>
    </row>
    <row r="65" spans="1:2" x14ac:dyDescent="0.35">
      <c r="A65" s="174"/>
      <c r="B65" s="34" t="s">
        <v>387</v>
      </c>
    </row>
    <row r="66" spans="1:2" x14ac:dyDescent="0.35">
      <c r="A66" s="176" t="s">
        <v>318</v>
      </c>
      <c r="B66" s="161"/>
    </row>
    <row r="67" spans="1:2" x14ac:dyDescent="0.35">
      <c r="A67" s="180"/>
      <c r="B67" s="56" t="s">
        <v>311</v>
      </c>
    </row>
    <row r="68" spans="1:2" x14ac:dyDescent="0.35">
      <c r="A68" s="181" t="s">
        <v>97</v>
      </c>
      <c r="B68" s="50"/>
    </row>
    <row r="69" spans="1:2" x14ac:dyDescent="0.35">
      <c r="A69" s="174"/>
      <c r="B69" s="27" t="s">
        <v>352</v>
      </c>
    </row>
    <row r="70" spans="1:2" x14ac:dyDescent="0.35">
      <c r="A70" s="181" t="s">
        <v>331</v>
      </c>
      <c r="B70" s="29"/>
    </row>
    <row r="71" spans="1:2" x14ac:dyDescent="0.35">
      <c r="A71" s="174"/>
      <c r="B71" s="27" t="s">
        <v>384</v>
      </c>
    </row>
    <row r="72" spans="1:2" x14ac:dyDescent="0.35">
      <c r="A72" s="181" t="s">
        <v>346</v>
      </c>
      <c r="B72" s="29"/>
    </row>
    <row r="73" spans="1:2" x14ac:dyDescent="0.35">
      <c r="A73" s="174"/>
      <c r="B73" s="27" t="s">
        <v>343</v>
      </c>
    </row>
    <row r="74" spans="1:2" x14ac:dyDescent="0.35">
      <c r="A74" s="181" t="s">
        <v>353</v>
      </c>
      <c r="B74" s="27"/>
    </row>
    <row r="75" spans="1:2" x14ac:dyDescent="0.35">
      <c r="A75" s="174"/>
      <c r="B75" s="29" t="s">
        <v>315</v>
      </c>
    </row>
    <row r="76" spans="1:2" x14ac:dyDescent="0.35">
      <c r="A76" s="181" t="s">
        <v>362</v>
      </c>
      <c r="B76" s="27"/>
    </row>
    <row r="77" spans="1:2" x14ac:dyDescent="0.35">
      <c r="A77" s="174"/>
      <c r="B77" s="29" t="s">
        <v>105</v>
      </c>
    </row>
    <row r="78" spans="1:2" x14ac:dyDescent="0.35">
      <c r="A78" s="181" t="s">
        <v>95</v>
      </c>
      <c r="B78" s="27"/>
    </row>
    <row r="79" spans="1:2" x14ac:dyDescent="0.35">
      <c r="A79" s="174"/>
      <c r="B79" s="29" t="s">
        <v>322</v>
      </c>
    </row>
    <row r="80" spans="1:2" x14ac:dyDescent="0.35">
      <c r="A80" s="181" t="s">
        <v>342</v>
      </c>
      <c r="B80" s="27"/>
    </row>
    <row r="81" spans="1:2" x14ac:dyDescent="0.35">
      <c r="A81" s="182"/>
      <c r="B81" s="29" t="s">
        <v>330</v>
      </c>
    </row>
    <row r="82" spans="1:2" x14ac:dyDescent="0.35">
      <c r="A82" s="183" t="s">
        <v>311</v>
      </c>
      <c r="B82" s="161"/>
    </row>
    <row r="83" spans="1:2" x14ac:dyDescent="0.35">
      <c r="A83" s="163"/>
      <c r="B83" s="27" t="s">
        <v>318</v>
      </c>
    </row>
    <row r="84" spans="1:2" x14ac:dyDescent="0.35">
      <c r="A84" s="176" t="s">
        <v>352</v>
      </c>
      <c r="B84" s="38"/>
    </row>
    <row r="85" spans="1:2" x14ac:dyDescent="0.35">
      <c r="A85" s="184"/>
      <c r="B85" s="42" t="s">
        <v>97</v>
      </c>
    </row>
    <row r="86" spans="1:2" x14ac:dyDescent="0.35">
      <c r="A86" s="176" t="s">
        <v>384</v>
      </c>
      <c r="B86" s="34"/>
    </row>
    <row r="87" spans="1:2" x14ac:dyDescent="0.35">
      <c r="A87" s="184"/>
      <c r="B87" s="42" t="s">
        <v>331</v>
      </c>
    </row>
    <row r="88" spans="1:2" x14ac:dyDescent="0.35">
      <c r="A88" s="176" t="s">
        <v>343</v>
      </c>
      <c r="B88" s="34"/>
    </row>
    <row r="89" spans="1:2" x14ac:dyDescent="0.35">
      <c r="A89" s="176"/>
      <c r="B89" s="42" t="s">
        <v>346</v>
      </c>
    </row>
    <row r="90" spans="1:2" x14ac:dyDescent="0.35">
      <c r="A90" s="184" t="s">
        <v>315</v>
      </c>
      <c r="B90" s="34"/>
    </row>
    <row r="91" spans="1:2" x14ac:dyDescent="0.35">
      <c r="A91" s="176"/>
      <c r="B91" s="42" t="s">
        <v>353</v>
      </c>
    </row>
    <row r="92" spans="1:2" x14ac:dyDescent="0.35">
      <c r="A92" s="184" t="s">
        <v>105</v>
      </c>
      <c r="B92" s="34"/>
    </row>
    <row r="93" spans="1:2" x14ac:dyDescent="0.35">
      <c r="A93" s="176"/>
      <c r="B93" s="42" t="s">
        <v>362</v>
      </c>
    </row>
    <row r="94" spans="1:2" x14ac:dyDescent="0.35">
      <c r="A94" s="184" t="s">
        <v>322</v>
      </c>
      <c r="B94" s="34"/>
    </row>
    <row r="95" spans="1:2" x14ac:dyDescent="0.35">
      <c r="A95" s="176"/>
      <c r="B95" s="42" t="s">
        <v>95</v>
      </c>
    </row>
    <row r="96" spans="1:2" x14ac:dyDescent="0.35">
      <c r="A96" s="184" t="s">
        <v>330</v>
      </c>
      <c r="B96" s="34"/>
    </row>
    <row r="97" spans="1:4" x14ac:dyDescent="0.35">
      <c r="A97" s="176"/>
      <c r="B97" s="42" t="s">
        <v>342</v>
      </c>
    </row>
    <row r="98" spans="1:4" x14ac:dyDescent="0.35">
      <c r="A98" s="163"/>
      <c r="B98" s="50"/>
    </row>
    <row r="99" spans="1:4" ht="18" x14ac:dyDescent="0.4">
      <c r="A99" s="167" t="s">
        <v>220</v>
      </c>
      <c r="B99" s="50"/>
    </row>
    <row r="100" spans="1:4" x14ac:dyDescent="0.35">
      <c r="A100" s="166"/>
      <c r="B100" s="24"/>
    </row>
    <row r="101" spans="1:4" x14ac:dyDescent="0.35">
      <c r="A101" s="166"/>
      <c r="B101" s="24"/>
    </row>
    <row r="102" spans="1:4" x14ac:dyDescent="0.35">
      <c r="A102" s="185" t="s">
        <v>702</v>
      </c>
      <c r="B102" s="49"/>
      <c r="D102" s="22"/>
    </row>
    <row r="103" spans="1:4" x14ac:dyDescent="0.35">
      <c r="A103" s="186"/>
      <c r="B103" s="23"/>
      <c r="D103" s="22"/>
    </row>
    <row r="104" spans="1:4" x14ac:dyDescent="0.35">
      <c r="A104" s="157"/>
      <c r="B104" s="59"/>
    </row>
    <row r="105" spans="1:4" x14ac:dyDescent="0.35">
      <c r="A105" s="157" t="s">
        <v>703</v>
      </c>
      <c r="B105" s="63" t="s">
        <v>583</v>
      </c>
    </row>
    <row r="106" spans="1:4" x14ac:dyDescent="0.35">
      <c r="A106" s="157" t="s">
        <v>704</v>
      </c>
      <c r="B106" s="63" t="s">
        <v>580</v>
      </c>
    </row>
    <row r="107" spans="1:4" x14ac:dyDescent="0.35">
      <c r="A107" s="187" t="s">
        <v>577</v>
      </c>
      <c r="B107" s="59" t="s">
        <v>705</v>
      </c>
    </row>
    <row r="108" spans="1:4" x14ac:dyDescent="0.35">
      <c r="A108" s="187" t="s">
        <v>578</v>
      </c>
      <c r="B108" s="59" t="s">
        <v>706</v>
      </c>
    </row>
    <row r="109" spans="1:4" x14ac:dyDescent="0.35">
      <c r="A109" s="187" t="s">
        <v>582</v>
      </c>
      <c r="B109" s="63" t="s">
        <v>581</v>
      </c>
    </row>
    <row r="110" spans="1:4" x14ac:dyDescent="0.35">
      <c r="A110" s="187" t="s">
        <v>579</v>
      </c>
      <c r="B110" s="63" t="s">
        <v>709</v>
      </c>
      <c r="C110" s="22"/>
    </row>
    <row r="111" spans="1:4" x14ac:dyDescent="0.35">
      <c r="B111" s="49"/>
      <c r="C111" s="22"/>
      <c r="D111" s="22"/>
    </row>
    <row r="112" spans="1:4" x14ac:dyDescent="0.35">
      <c r="A112" s="53" t="s">
        <v>165</v>
      </c>
      <c r="B112" s="22"/>
      <c r="D112" s="22"/>
    </row>
    <row r="113" spans="1:4" x14ac:dyDescent="0.35">
      <c r="A113" s="37"/>
      <c r="B113" s="39" t="s">
        <v>555</v>
      </c>
      <c r="D113" s="22"/>
    </row>
    <row r="114" spans="1:4" x14ac:dyDescent="0.35">
      <c r="A114" s="39" t="s">
        <v>321</v>
      </c>
      <c r="B114" s="30"/>
      <c r="D114" s="22"/>
    </row>
    <row r="115" spans="1:4" x14ac:dyDescent="0.35">
      <c r="A115" s="37"/>
      <c r="B115" s="39" t="s">
        <v>182</v>
      </c>
      <c r="D115" s="22"/>
    </row>
    <row r="116" spans="1:4" x14ac:dyDescent="0.35">
      <c r="A116" s="39" t="s">
        <v>328</v>
      </c>
      <c r="B116" s="37"/>
      <c r="D116" s="22"/>
    </row>
    <row r="117" spans="1:4" x14ac:dyDescent="0.35">
      <c r="A117" s="37"/>
      <c r="B117" s="52" t="s">
        <v>176</v>
      </c>
    </row>
    <row r="118" spans="1:4" x14ac:dyDescent="0.35">
      <c r="A118" s="39" t="s">
        <v>363</v>
      </c>
      <c r="B118" s="35"/>
    </row>
    <row r="119" spans="1:4" x14ac:dyDescent="0.35">
      <c r="A119" s="37"/>
      <c r="B119" s="51" t="s">
        <v>336</v>
      </c>
    </row>
    <row r="120" spans="1:4" x14ac:dyDescent="0.35">
      <c r="A120" s="39" t="s">
        <v>326</v>
      </c>
      <c r="B120" s="37"/>
    </row>
    <row r="121" spans="1:4" x14ac:dyDescent="0.35">
      <c r="A121" s="37"/>
      <c r="B121" s="39" t="s">
        <v>178</v>
      </c>
    </row>
    <row r="122" spans="1:4" x14ac:dyDescent="0.35">
      <c r="A122" s="39" t="s">
        <v>171</v>
      </c>
      <c r="B122" s="37"/>
    </row>
    <row r="123" spans="1:4" x14ac:dyDescent="0.35">
      <c r="A123" s="37"/>
      <c r="B123" s="39" t="s">
        <v>351</v>
      </c>
    </row>
    <row r="124" spans="1:4" x14ac:dyDescent="0.35">
      <c r="A124" s="39" t="s">
        <v>168</v>
      </c>
      <c r="B124" s="37"/>
    </row>
    <row r="125" spans="1:4" x14ac:dyDescent="0.35">
      <c r="A125" s="37"/>
      <c r="B125" s="39" t="s">
        <v>382</v>
      </c>
    </row>
    <row r="126" spans="1:4" x14ac:dyDescent="0.35">
      <c r="A126" s="39" t="s">
        <v>367</v>
      </c>
      <c r="B126" s="37"/>
    </row>
    <row r="127" spans="1:4" x14ac:dyDescent="0.35">
      <c r="A127" s="37"/>
      <c r="B127" s="39" t="s">
        <v>321</v>
      </c>
    </row>
    <row r="128" spans="1:4" x14ac:dyDescent="0.35">
      <c r="A128" s="39" t="s">
        <v>182</v>
      </c>
      <c r="B128" s="42"/>
    </row>
    <row r="129" spans="1:4" x14ac:dyDescent="0.35">
      <c r="A129" s="37"/>
      <c r="B129" s="39" t="s">
        <v>165</v>
      </c>
    </row>
    <row r="130" spans="1:4" x14ac:dyDescent="0.35">
      <c r="A130" s="39" t="s">
        <v>555</v>
      </c>
      <c r="B130" s="37"/>
      <c r="C130" s="22"/>
    </row>
    <row r="131" spans="1:4" x14ac:dyDescent="0.35">
      <c r="A131" s="37"/>
      <c r="B131" s="39" t="s">
        <v>328</v>
      </c>
      <c r="C131" s="22"/>
    </row>
    <row r="132" spans="1:4" x14ac:dyDescent="0.35">
      <c r="A132" s="52" t="s">
        <v>176</v>
      </c>
      <c r="B132" s="42"/>
      <c r="C132" s="22"/>
    </row>
    <row r="133" spans="1:4" x14ac:dyDescent="0.35">
      <c r="A133" s="35"/>
      <c r="B133" s="39" t="s">
        <v>326</v>
      </c>
      <c r="C133" s="22"/>
    </row>
    <row r="134" spans="1:4" x14ac:dyDescent="0.35">
      <c r="A134" s="51" t="s">
        <v>336</v>
      </c>
      <c r="B134" s="37"/>
      <c r="C134" s="22"/>
    </row>
    <row r="135" spans="1:4" x14ac:dyDescent="0.35">
      <c r="A135" s="37"/>
      <c r="B135" s="39" t="s">
        <v>363</v>
      </c>
      <c r="C135" s="22"/>
    </row>
    <row r="136" spans="1:4" x14ac:dyDescent="0.35">
      <c r="A136" s="39" t="s">
        <v>351</v>
      </c>
      <c r="B136" s="37"/>
      <c r="C136" s="22"/>
    </row>
    <row r="137" spans="1:4" x14ac:dyDescent="0.35">
      <c r="A137" s="37"/>
      <c r="B137" s="39" t="s">
        <v>168</v>
      </c>
    </row>
    <row r="138" spans="1:4" x14ac:dyDescent="0.35">
      <c r="A138" s="39" t="s">
        <v>178</v>
      </c>
      <c r="B138" s="37"/>
    </row>
    <row r="139" spans="1:4" x14ac:dyDescent="0.35">
      <c r="A139" s="37"/>
      <c r="B139" s="39" t="s">
        <v>367</v>
      </c>
    </row>
    <row r="140" spans="1:4" x14ac:dyDescent="0.35">
      <c r="A140" s="39" t="s">
        <v>382</v>
      </c>
      <c r="B140" s="37"/>
    </row>
    <row r="141" spans="1:4" x14ac:dyDescent="0.35">
      <c r="A141" s="37"/>
      <c r="B141" s="39" t="s">
        <v>171</v>
      </c>
    </row>
    <row r="142" spans="1:4" x14ac:dyDescent="0.35">
      <c r="A142" s="53" t="s">
        <v>374</v>
      </c>
      <c r="B142" s="37"/>
    </row>
    <row r="143" spans="1:4" x14ac:dyDescent="0.35">
      <c r="A143" s="37"/>
      <c r="B143" s="39" t="s">
        <v>314</v>
      </c>
    </row>
    <row r="144" spans="1:4" x14ac:dyDescent="0.35">
      <c r="A144" s="39" t="s">
        <v>91</v>
      </c>
      <c r="B144" s="30"/>
      <c r="D144" s="22"/>
    </row>
    <row r="145" spans="1:4" x14ac:dyDescent="0.35">
      <c r="A145" s="37"/>
      <c r="B145" s="39" t="s">
        <v>380</v>
      </c>
      <c r="D145" s="22"/>
    </row>
    <row r="146" spans="1:4" x14ac:dyDescent="0.35">
      <c r="A146" s="39" t="s">
        <v>93</v>
      </c>
      <c r="B146" s="37"/>
      <c r="D146" s="22"/>
    </row>
    <row r="147" spans="1:4" x14ac:dyDescent="0.35">
      <c r="A147" s="37"/>
      <c r="B147" s="39" t="s">
        <v>149</v>
      </c>
      <c r="D147" s="22"/>
    </row>
    <row r="148" spans="1:4" x14ac:dyDescent="0.35">
      <c r="A148" s="39" t="s">
        <v>348</v>
      </c>
      <c r="B148" s="37"/>
      <c r="D148" s="22"/>
    </row>
    <row r="149" spans="1:4" x14ac:dyDescent="0.35">
      <c r="A149" s="37"/>
      <c r="B149" s="39" t="s">
        <v>364</v>
      </c>
      <c r="D149" s="22"/>
    </row>
    <row r="150" spans="1:4" x14ac:dyDescent="0.35">
      <c r="A150" s="39" t="s">
        <v>355</v>
      </c>
      <c r="B150" s="37"/>
      <c r="D150" s="22"/>
    </row>
    <row r="151" spans="1:4" x14ac:dyDescent="0.35">
      <c r="A151" s="37"/>
      <c r="B151" s="39" t="s">
        <v>317</v>
      </c>
      <c r="D151" s="22"/>
    </row>
    <row r="152" spans="1:4" x14ac:dyDescent="0.35">
      <c r="A152" s="39" t="s">
        <v>92</v>
      </c>
      <c r="B152" s="37"/>
      <c r="D152" s="22"/>
    </row>
    <row r="153" spans="1:4" x14ac:dyDescent="0.35">
      <c r="A153" s="37"/>
      <c r="B153" s="39" t="s">
        <v>385</v>
      </c>
      <c r="C153" s="22"/>
      <c r="D153" s="22"/>
    </row>
    <row r="154" spans="1:4" x14ac:dyDescent="0.35">
      <c r="A154" s="39" t="s">
        <v>313</v>
      </c>
      <c r="B154" s="37"/>
      <c r="C154" s="22"/>
      <c r="D154" s="22"/>
    </row>
    <row r="155" spans="1:4" x14ac:dyDescent="0.35">
      <c r="A155" s="37"/>
      <c r="B155" s="39" t="s">
        <v>312</v>
      </c>
      <c r="C155" s="22"/>
      <c r="D155" s="22"/>
    </row>
    <row r="156" spans="1:4" x14ac:dyDescent="0.35">
      <c r="A156" s="39" t="s">
        <v>338</v>
      </c>
      <c r="B156" s="42"/>
      <c r="C156" s="22"/>
      <c r="D156" s="22"/>
    </row>
    <row r="157" spans="1:4" x14ac:dyDescent="0.35">
      <c r="A157" s="37"/>
      <c r="B157" s="39" t="s">
        <v>148</v>
      </c>
      <c r="C157" s="22"/>
    </row>
    <row r="158" spans="1:4" x14ac:dyDescent="0.35">
      <c r="A158" s="39" t="s">
        <v>380</v>
      </c>
      <c r="B158" s="37"/>
      <c r="C158" s="22"/>
    </row>
    <row r="159" spans="1:4" x14ac:dyDescent="0.35">
      <c r="A159" s="37"/>
      <c r="B159" s="39" t="s">
        <v>345</v>
      </c>
      <c r="C159" s="22"/>
    </row>
    <row r="160" spans="1:4" x14ac:dyDescent="0.35">
      <c r="A160" s="39" t="s">
        <v>314</v>
      </c>
      <c r="B160" s="42"/>
      <c r="C160" s="22"/>
    </row>
    <row r="161" spans="1:3" x14ac:dyDescent="0.35">
      <c r="A161" s="37"/>
      <c r="B161" s="39" t="s">
        <v>93</v>
      </c>
      <c r="C161" s="22"/>
    </row>
    <row r="162" spans="1:3" x14ac:dyDescent="0.35">
      <c r="A162" s="39" t="s">
        <v>149</v>
      </c>
      <c r="B162" s="37"/>
      <c r="C162" s="22"/>
    </row>
    <row r="163" spans="1:3" x14ac:dyDescent="0.35">
      <c r="A163" s="37"/>
      <c r="B163" s="39" t="s">
        <v>348</v>
      </c>
      <c r="C163" s="22"/>
    </row>
    <row r="164" spans="1:3" x14ac:dyDescent="0.35">
      <c r="A164" s="39" t="s">
        <v>364</v>
      </c>
      <c r="B164" s="37"/>
      <c r="C164" s="22"/>
    </row>
    <row r="165" spans="1:3" x14ac:dyDescent="0.35">
      <c r="A165" s="37"/>
      <c r="B165" s="39" t="s">
        <v>355</v>
      </c>
      <c r="C165" s="22"/>
    </row>
    <row r="166" spans="1:3" x14ac:dyDescent="0.35">
      <c r="A166" s="39" t="s">
        <v>317</v>
      </c>
      <c r="B166" s="37"/>
      <c r="C166" s="22"/>
    </row>
    <row r="167" spans="1:3" x14ac:dyDescent="0.35">
      <c r="A167" s="37"/>
      <c r="B167" s="39" t="s">
        <v>92</v>
      </c>
      <c r="C167" s="22"/>
    </row>
    <row r="168" spans="1:3" x14ac:dyDescent="0.35">
      <c r="A168" s="39" t="s">
        <v>385</v>
      </c>
      <c r="B168" s="37"/>
      <c r="C168" s="22"/>
    </row>
    <row r="169" spans="1:3" x14ac:dyDescent="0.35">
      <c r="A169" s="37"/>
      <c r="B169" s="39" t="s">
        <v>313</v>
      </c>
      <c r="C169" s="22"/>
    </row>
    <row r="170" spans="1:3" x14ac:dyDescent="0.35">
      <c r="A170" s="39" t="s">
        <v>312</v>
      </c>
      <c r="B170" s="37"/>
      <c r="C170" s="22"/>
    </row>
    <row r="171" spans="1:3" x14ac:dyDescent="0.35">
      <c r="A171" s="37"/>
      <c r="B171" s="39" t="s">
        <v>338</v>
      </c>
      <c r="C171" s="22"/>
    </row>
    <row r="172" spans="1:3" x14ac:dyDescent="0.35">
      <c r="A172" s="39" t="s">
        <v>345</v>
      </c>
      <c r="B172" s="44"/>
      <c r="C172" s="22"/>
    </row>
    <row r="173" spans="1:3" x14ac:dyDescent="0.35">
      <c r="A173" s="37"/>
      <c r="B173" s="137" t="s">
        <v>374</v>
      </c>
      <c r="C173" s="22"/>
    </row>
    <row r="174" spans="1:3" x14ac:dyDescent="0.35">
      <c r="A174" s="39" t="s">
        <v>148</v>
      </c>
      <c r="B174" s="136"/>
      <c r="C174" s="22"/>
    </row>
    <row r="175" spans="1:3" x14ac:dyDescent="0.35">
      <c r="A175" s="37"/>
      <c r="B175" s="39" t="s">
        <v>91</v>
      </c>
      <c r="C175" s="22"/>
    </row>
    <row r="176" spans="1:3" x14ac:dyDescent="0.35">
      <c r="A176" s="166"/>
      <c r="B176" s="36"/>
    </row>
    <row r="177" spans="1:2" ht="20" x14ac:dyDescent="0.4">
      <c r="A177" s="188" t="s">
        <v>584</v>
      </c>
      <c r="B177" s="36"/>
    </row>
    <row r="178" spans="1:2" x14ac:dyDescent="0.35">
      <c r="A178" s="166"/>
      <c r="B178" s="36"/>
    </row>
    <row r="179" spans="1:2" x14ac:dyDescent="0.35">
      <c r="A179" s="189" t="s">
        <v>585</v>
      </c>
      <c r="B179" s="23"/>
    </row>
    <row r="180" spans="1:2" x14ac:dyDescent="0.35">
      <c r="A180" s="171"/>
      <c r="B180" s="59"/>
    </row>
    <row r="181" spans="1:2" x14ac:dyDescent="0.35">
      <c r="A181" s="171"/>
      <c r="B181" s="59"/>
    </row>
    <row r="182" spans="1:2" x14ac:dyDescent="0.35">
      <c r="A182" s="172" t="s">
        <v>586</v>
      </c>
      <c r="B182" s="60" t="s">
        <v>587</v>
      </c>
    </row>
    <row r="183" spans="1:2" x14ac:dyDescent="0.35">
      <c r="A183" s="172" t="s">
        <v>588</v>
      </c>
      <c r="B183" s="61" t="s">
        <v>590</v>
      </c>
    </row>
    <row r="184" spans="1:2" x14ac:dyDescent="0.35">
      <c r="A184" s="171" t="s">
        <v>589</v>
      </c>
      <c r="B184" s="62" t="s">
        <v>650</v>
      </c>
    </row>
    <row r="185" spans="1:2" x14ac:dyDescent="0.35">
      <c r="A185" s="171"/>
      <c r="B185" s="62"/>
    </row>
    <row r="186" spans="1:2" x14ac:dyDescent="0.35">
      <c r="A186" s="172"/>
      <c r="B186" s="62"/>
    </row>
    <row r="187" spans="1:2" x14ac:dyDescent="0.35">
      <c r="A187" s="251" t="s">
        <v>377</v>
      </c>
      <c r="B187" s="139"/>
    </row>
    <row r="188" spans="1:2" x14ac:dyDescent="0.35">
      <c r="A188" s="165"/>
      <c r="B188" s="249" t="s">
        <v>48</v>
      </c>
    </row>
    <row r="189" spans="1:2" x14ac:dyDescent="0.35">
      <c r="A189" s="251" t="s">
        <v>358</v>
      </c>
      <c r="B189" s="252"/>
    </row>
    <row r="190" spans="1:2" x14ac:dyDescent="0.35">
      <c r="A190" s="165"/>
      <c r="B190" s="249" t="s">
        <v>333</v>
      </c>
    </row>
    <row r="191" spans="1:2" x14ac:dyDescent="0.35">
      <c r="A191" s="251" t="s">
        <v>386</v>
      </c>
      <c r="B191" s="252"/>
    </row>
    <row r="192" spans="1:2" x14ac:dyDescent="0.35">
      <c r="A192" s="165"/>
      <c r="B192" s="249" t="s">
        <v>375</v>
      </c>
    </row>
    <row r="193" spans="1:2" x14ac:dyDescent="0.35">
      <c r="A193" s="165" t="s">
        <v>57</v>
      </c>
      <c r="B193" s="252"/>
    </row>
    <row r="194" spans="1:2" x14ac:dyDescent="0.35">
      <c r="A194" s="165"/>
      <c r="B194" s="249" t="s">
        <v>55</v>
      </c>
    </row>
    <row r="195" spans="1:2" x14ac:dyDescent="0.35">
      <c r="A195" s="168" t="s">
        <v>53</v>
      </c>
      <c r="B195" s="252"/>
    </row>
    <row r="196" spans="1:2" x14ac:dyDescent="0.35">
      <c r="A196" s="165"/>
      <c r="B196" s="249" t="s">
        <v>50</v>
      </c>
    </row>
    <row r="197" spans="1:2" x14ac:dyDescent="0.35">
      <c r="A197" s="251" t="s">
        <v>372</v>
      </c>
      <c r="B197" s="252"/>
    </row>
    <row r="198" spans="1:2" x14ac:dyDescent="0.35">
      <c r="A198" s="165"/>
      <c r="B198" s="249" t="s">
        <v>334</v>
      </c>
    </row>
    <row r="199" spans="1:2" x14ac:dyDescent="0.35">
      <c r="A199" s="251" t="s">
        <v>356</v>
      </c>
      <c r="B199" s="252"/>
    </row>
    <row r="200" spans="1:2" x14ac:dyDescent="0.35">
      <c r="A200" s="165"/>
      <c r="B200" s="249" t="s">
        <v>383</v>
      </c>
    </row>
    <row r="201" spans="1:2" x14ac:dyDescent="0.35">
      <c r="A201" s="251" t="s">
        <v>335</v>
      </c>
      <c r="B201" s="252"/>
    </row>
    <row r="202" spans="1:2" x14ac:dyDescent="0.35">
      <c r="A202" s="165"/>
      <c r="B202" s="249" t="s">
        <v>366</v>
      </c>
    </row>
    <row r="203" spans="1:2" x14ac:dyDescent="0.35">
      <c r="A203" s="251" t="s">
        <v>349</v>
      </c>
      <c r="B203" s="252"/>
    </row>
    <row r="204" spans="1:2" x14ac:dyDescent="0.35">
      <c r="A204" s="165"/>
      <c r="B204" s="249" t="s">
        <v>337</v>
      </c>
    </row>
    <row r="205" spans="1:2" x14ac:dyDescent="0.35">
      <c r="A205" s="251" t="s">
        <v>357</v>
      </c>
      <c r="B205" s="56"/>
    </row>
    <row r="206" spans="1:2" x14ac:dyDescent="0.35">
      <c r="A206" s="165"/>
      <c r="B206" s="249" t="s">
        <v>377</v>
      </c>
    </row>
    <row r="207" spans="1:2" x14ac:dyDescent="0.35">
      <c r="A207" s="251" t="s">
        <v>442</v>
      </c>
      <c r="B207" s="252"/>
    </row>
    <row r="208" spans="1:2" x14ac:dyDescent="0.35">
      <c r="A208" s="165"/>
      <c r="B208" s="249" t="s">
        <v>358</v>
      </c>
    </row>
    <row r="209" spans="1:2" x14ac:dyDescent="0.35">
      <c r="A209" s="251" t="s">
        <v>373</v>
      </c>
      <c r="B209" s="252"/>
    </row>
    <row r="210" spans="1:2" x14ac:dyDescent="0.35">
      <c r="A210" s="165"/>
      <c r="B210" s="249" t="s">
        <v>386</v>
      </c>
    </row>
    <row r="211" spans="1:2" x14ac:dyDescent="0.35">
      <c r="A211" s="251" t="s">
        <v>48</v>
      </c>
      <c r="B211" s="252"/>
    </row>
    <row r="212" spans="1:2" x14ac:dyDescent="0.35">
      <c r="A212" s="165"/>
      <c r="B212" s="55" t="s">
        <v>57</v>
      </c>
    </row>
    <row r="213" spans="1:2" x14ac:dyDescent="0.35">
      <c r="A213" s="251" t="s">
        <v>333</v>
      </c>
      <c r="B213" s="55"/>
    </row>
    <row r="214" spans="1:2" x14ac:dyDescent="0.35">
      <c r="A214" s="165"/>
      <c r="B214" s="138" t="s">
        <v>53</v>
      </c>
    </row>
    <row r="215" spans="1:2" x14ac:dyDescent="0.35">
      <c r="A215" s="251" t="s">
        <v>375</v>
      </c>
      <c r="B215" s="55"/>
    </row>
    <row r="216" spans="1:2" x14ac:dyDescent="0.35">
      <c r="A216" s="165"/>
      <c r="B216" s="249" t="s">
        <v>372</v>
      </c>
    </row>
    <row r="217" spans="1:2" x14ac:dyDescent="0.35">
      <c r="A217" s="251" t="s">
        <v>55</v>
      </c>
      <c r="B217" s="252"/>
    </row>
    <row r="218" spans="1:2" x14ac:dyDescent="0.35">
      <c r="A218" s="165"/>
      <c r="B218" s="249" t="s">
        <v>356</v>
      </c>
    </row>
    <row r="219" spans="1:2" x14ac:dyDescent="0.35">
      <c r="A219" s="251" t="s">
        <v>50</v>
      </c>
      <c r="B219" s="252"/>
    </row>
    <row r="220" spans="1:2" x14ac:dyDescent="0.35">
      <c r="A220" s="165"/>
      <c r="B220" s="249" t="s">
        <v>335</v>
      </c>
    </row>
    <row r="221" spans="1:2" x14ac:dyDescent="0.35">
      <c r="A221" s="251" t="s">
        <v>334</v>
      </c>
      <c r="B221" s="252"/>
    </row>
    <row r="222" spans="1:2" x14ac:dyDescent="0.35">
      <c r="A222" s="165"/>
      <c r="B222" s="249" t="s">
        <v>349</v>
      </c>
    </row>
    <row r="223" spans="1:2" x14ac:dyDescent="0.35">
      <c r="A223" s="251" t="s">
        <v>383</v>
      </c>
      <c r="B223" s="252"/>
    </row>
    <row r="224" spans="1:2" x14ac:dyDescent="0.35">
      <c r="A224" s="165"/>
      <c r="B224" s="249" t="s">
        <v>357</v>
      </c>
    </row>
    <row r="225" spans="1:6" x14ac:dyDescent="0.35">
      <c r="A225" s="251" t="s">
        <v>366</v>
      </c>
      <c r="B225" s="252"/>
    </row>
    <row r="226" spans="1:6" x14ac:dyDescent="0.35">
      <c r="A226" s="165"/>
      <c r="B226" s="249" t="s">
        <v>442</v>
      </c>
    </row>
    <row r="227" spans="1:6" x14ac:dyDescent="0.35">
      <c r="A227" s="251" t="s">
        <v>337</v>
      </c>
      <c r="B227" s="252"/>
      <c r="D227" s="22"/>
      <c r="E227" s="22"/>
      <c r="F227" s="22"/>
    </row>
    <row r="228" spans="1:6" x14ac:dyDescent="0.35">
      <c r="A228" s="165"/>
      <c r="B228" s="249" t="s">
        <v>373</v>
      </c>
      <c r="D228" s="22"/>
      <c r="E228" s="22"/>
      <c r="F228" s="22"/>
    </row>
    <row r="229" spans="1:6" x14ac:dyDescent="0.35">
      <c r="A229" s="251" t="s">
        <v>605</v>
      </c>
      <c r="B229" s="139"/>
      <c r="D229" s="22"/>
      <c r="E229" s="22"/>
      <c r="F229" s="22"/>
    </row>
    <row r="230" spans="1:6" x14ac:dyDescent="0.35">
      <c r="A230" s="176"/>
      <c r="B230" s="55" t="s">
        <v>154</v>
      </c>
      <c r="D230" s="22"/>
      <c r="E230" s="22"/>
      <c r="F230" s="22"/>
    </row>
    <row r="231" spans="1:6" x14ac:dyDescent="0.35">
      <c r="A231" s="176" t="s">
        <v>127</v>
      </c>
      <c r="B231" s="55"/>
      <c r="D231" s="22"/>
      <c r="E231" s="22"/>
      <c r="F231" s="22"/>
    </row>
    <row r="232" spans="1:6" x14ac:dyDescent="0.35">
      <c r="A232" s="176"/>
      <c r="B232" s="138" t="s">
        <v>156</v>
      </c>
      <c r="D232" s="22"/>
      <c r="E232" s="22"/>
      <c r="F232" s="22"/>
    </row>
    <row r="233" spans="1:6" x14ac:dyDescent="0.35">
      <c r="A233" s="176" t="s">
        <v>604</v>
      </c>
      <c r="B233" s="139"/>
      <c r="D233" s="22"/>
      <c r="E233" s="22"/>
      <c r="F233" s="22"/>
    </row>
    <row r="234" spans="1:6" x14ac:dyDescent="0.35">
      <c r="A234" s="176"/>
      <c r="B234" s="55" t="s">
        <v>152</v>
      </c>
      <c r="D234" s="22"/>
      <c r="E234" s="22"/>
      <c r="F234" s="22"/>
    </row>
    <row r="235" spans="1:6" x14ac:dyDescent="0.35">
      <c r="A235" s="176" t="s">
        <v>602</v>
      </c>
      <c r="B235" s="55"/>
      <c r="C235" s="22"/>
      <c r="D235" s="22"/>
      <c r="E235" s="22"/>
      <c r="F235" s="22"/>
    </row>
    <row r="236" spans="1:6" x14ac:dyDescent="0.35">
      <c r="A236" s="176"/>
      <c r="B236" s="55" t="s">
        <v>365</v>
      </c>
      <c r="C236" s="22"/>
      <c r="D236" s="22"/>
      <c r="E236" s="22"/>
      <c r="F236" s="22"/>
    </row>
    <row r="237" spans="1:6" x14ac:dyDescent="0.35">
      <c r="A237" s="176" t="s">
        <v>115</v>
      </c>
      <c r="B237" s="139"/>
      <c r="C237" s="22"/>
      <c r="D237" s="22"/>
      <c r="E237" s="22"/>
      <c r="F237" s="22"/>
    </row>
    <row r="238" spans="1:6" x14ac:dyDescent="0.35">
      <c r="A238" s="176"/>
      <c r="B238" s="55" t="s">
        <v>121</v>
      </c>
      <c r="C238" s="22"/>
    </row>
    <row r="239" spans="1:6" x14ac:dyDescent="0.35">
      <c r="A239" s="176" t="s">
        <v>607</v>
      </c>
      <c r="B239" s="55"/>
      <c r="C239" s="22"/>
      <c r="D239" s="22"/>
      <c r="E239" s="22"/>
    </row>
    <row r="240" spans="1:6" x14ac:dyDescent="0.35">
      <c r="A240" s="176"/>
      <c r="B240" s="55" t="s">
        <v>608</v>
      </c>
      <c r="C240" s="22"/>
      <c r="D240" s="22"/>
      <c r="E240" s="22"/>
    </row>
    <row r="241" spans="1:5" x14ac:dyDescent="0.35">
      <c r="A241" s="176" t="s">
        <v>609</v>
      </c>
      <c r="B241" s="55"/>
      <c r="C241" s="22"/>
      <c r="D241" s="22"/>
      <c r="E241" s="22"/>
    </row>
    <row r="242" spans="1:5" x14ac:dyDescent="0.35">
      <c r="A242" s="176"/>
      <c r="B242" s="55" t="s">
        <v>606</v>
      </c>
      <c r="C242" s="22"/>
      <c r="D242" s="22"/>
      <c r="E242" s="22"/>
    </row>
    <row r="243" spans="1:5" x14ac:dyDescent="0.35">
      <c r="A243" s="176" t="s">
        <v>122</v>
      </c>
      <c r="B243" s="55"/>
      <c r="C243" s="22"/>
    </row>
    <row r="244" spans="1:5" x14ac:dyDescent="0.35">
      <c r="A244" s="165"/>
      <c r="B244" s="55" t="s">
        <v>125</v>
      </c>
      <c r="C244" s="22"/>
    </row>
    <row r="245" spans="1:5" x14ac:dyDescent="0.35">
      <c r="A245" s="165" t="s">
        <v>603</v>
      </c>
      <c r="B245" s="248"/>
      <c r="C245" s="22"/>
      <c r="D245" s="22"/>
    </row>
    <row r="246" spans="1:5" x14ac:dyDescent="0.35">
      <c r="A246" s="165"/>
      <c r="B246" s="55" t="s">
        <v>124</v>
      </c>
      <c r="C246" s="22"/>
      <c r="D246" s="22"/>
    </row>
    <row r="247" spans="1:5" x14ac:dyDescent="0.35">
      <c r="A247" s="165" t="s">
        <v>116</v>
      </c>
      <c r="B247" s="35"/>
      <c r="C247" s="64"/>
      <c r="D247" s="22"/>
    </row>
    <row r="248" spans="1:5" x14ac:dyDescent="0.35">
      <c r="A248" s="165"/>
      <c r="B248" s="249" t="s">
        <v>605</v>
      </c>
      <c r="C248" s="22"/>
    </row>
    <row r="249" spans="1:5" x14ac:dyDescent="0.35">
      <c r="A249" s="165" t="s">
        <v>610</v>
      </c>
      <c r="B249" s="35"/>
      <c r="C249" s="22"/>
    </row>
    <row r="250" spans="1:5" x14ac:dyDescent="0.35">
      <c r="A250" s="165"/>
      <c r="B250" s="249" t="s">
        <v>604</v>
      </c>
      <c r="C250" s="22"/>
    </row>
    <row r="251" spans="1:5" x14ac:dyDescent="0.35">
      <c r="A251" s="165" t="s">
        <v>121</v>
      </c>
      <c r="B251" s="27"/>
      <c r="C251" s="22"/>
    </row>
    <row r="252" spans="1:5" x14ac:dyDescent="0.35">
      <c r="A252" s="165"/>
      <c r="B252" s="35" t="s">
        <v>127</v>
      </c>
      <c r="C252" s="22"/>
    </row>
    <row r="253" spans="1:5" x14ac:dyDescent="0.35">
      <c r="A253" s="165" t="s">
        <v>608</v>
      </c>
      <c r="B253" s="35"/>
    </row>
    <row r="254" spans="1:5" x14ac:dyDescent="0.35">
      <c r="A254" s="165"/>
      <c r="B254" s="35" t="s">
        <v>602</v>
      </c>
    </row>
    <row r="255" spans="1:5" x14ac:dyDescent="0.35">
      <c r="A255" s="165" t="s">
        <v>606</v>
      </c>
      <c r="B255" s="35"/>
    </row>
    <row r="256" spans="1:5" x14ac:dyDescent="0.35">
      <c r="A256" s="165"/>
      <c r="B256" s="35" t="s">
        <v>115</v>
      </c>
    </row>
    <row r="257" spans="1:2" x14ac:dyDescent="0.35">
      <c r="A257" s="165" t="s">
        <v>125</v>
      </c>
      <c r="B257" s="35"/>
    </row>
    <row r="258" spans="1:2" x14ac:dyDescent="0.35">
      <c r="A258" s="253"/>
      <c r="B258" s="35" t="s">
        <v>607</v>
      </c>
    </row>
    <row r="259" spans="1:2" x14ac:dyDescent="0.35">
      <c r="A259" s="165" t="s">
        <v>124</v>
      </c>
      <c r="B259" s="35"/>
    </row>
    <row r="260" spans="1:2" x14ac:dyDescent="0.35">
      <c r="A260" s="165"/>
      <c r="B260" s="35" t="s">
        <v>609</v>
      </c>
    </row>
    <row r="261" spans="1:2" x14ac:dyDescent="0.35">
      <c r="A261" s="165" t="s">
        <v>152</v>
      </c>
      <c r="B261" s="35"/>
    </row>
    <row r="262" spans="1:2" x14ac:dyDescent="0.35">
      <c r="A262" s="165"/>
      <c r="B262" s="35" t="s">
        <v>122</v>
      </c>
    </row>
    <row r="263" spans="1:2" x14ac:dyDescent="0.35">
      <c r="A263" s="165" t="s">
        <v>365</v>
      </c>
      <c r="B263" s="55"/>
    </row>
    <row r="264" spans="1:2" x14ac:dyDescent="0.35">
      <c r="A264" s="165"/>
      <c r="B264" s="55" t="s">
        <v>603</v>
      </c>
    </row>
    <row r="265" spans="1:2" x14ac:dyDescent="0.35">
      <c r="A265" s="165" t="s">
        <v>154</v>
      </c>
      <c r="B265" s="55"/>
    </row>
    <row r="266" spans="1:2" x14ac:dyDescent="0.35">
      <c r="A266" s="165"/>
      <c r="B266" s="55" t="s">
        <v>116</v>
      </c>
    </row>
    <row r="267" spans="1:2" x14ac:dyDescent="0.35">
      <c r="A267" s="168" t="s">
        <v>156</v>
      </c>
      <c r="B267" s="55"/>
    </row>
    <row r="268" spans="1:2" x14ac:dyDescent="0.35">
      <c r="A268" s="254"/>
      <c r="B268" s="55" t="s">
        <v>610</v>
      </c>
    </row>
    <row r="269" spans="1:2" ht="23.5" x14ac:dyDescent="0.55000000000000004">
      <c r="A269" s="191" t="s">
        <v>591</v>
      </c>
      <c r="B269" s="24"/>
    </row>
    <row r="270" spans="1:2" x14ac:dyDescent="0.35">
      <c r="A270" s="162" t="s">
        <v>693</v>
      </c>
    </row>
    <row r="271" spans="1:2" x14ac:dyDescent="0.35">
      <c r="A271" s="171"/>
      <c r="B271" s="59"/>
    </row>
    <row r="272" spans="1:2" x14ac:dyDescent="0.35">
      <c r="A272" s="171"/>
      <c r="B272" s="59"/>
    </row>
    <row r="273" spans="1:5" x14ac:dyDescent="0.35">
      <c r="A273" s="172"/>
      <c r="B273" s="60"/>
    </row>
    <row r="274" spans="1:5" x14ac:dyDescent="0.35">
      <c r="A274" s="172" t="s">
        <v>593</v>
      </c>
      <c r="B274" s="61" t="s">
        <v>594</v>
      </c>
    </row>
    <row r="275" spans="1:5" x14ac:dyDescent="0.35">
      <c r="A275" s="171"/>
      <c r="B275" s="62"/>
    </row>
    <row r="276" spans="1:5" x14ac:dyDescent="0.35">
      <c r="A276" s="171"/>
      <c r="B276" s="62"/>
    </row>
    <row r="277" spans="1:5" x14ac:dyDescent="0.35">
      <c r="A277" s="172"/>
      <c r="B277" s="62"/>
    </row>
    <row r="278" spans="1:5" x14ac:dyDescent="0.35">
      <c r="A278" s="174" t="s">
        <v>76</v>
      </c>
      <c r="B278" s="39"/>
    </row>
    <row r="279" spans="1:5" x14ac:dyDescent="0.35">
      <c r="A279" s="181"/>
      <c r="B279" s="34" t="s">
        <v>86</v>
      </c>
    </row>
    <row r="280" spans="1:5" x14ac:dyDescent="0.35">
      <c r="A280" s="174" t="s">
        <v>350</v>
      </c>
      <c r="B280" s="42"/>
      <c r="D280" s="22"/>
    </row>
    <row r="281" spans="1:5" x14ac:dyDescent="0.35">
      <c r="A281" s="181"/>
      <c r="B281" s="34" t="s">
        <v>82</v>
      </c>
      <c r="D281" s="22"/>
      <c r="E281" s="22"/>
    </row>
    <row r="282" spans="1:5" x14ac:dyDescent="0.35">
      <c r="A282" s="174" t="s">
        <v>80</v>
      </c>
      <c r="B282" s="42"/>
      <c r="D282" s="22"/>
      <c r="E282" s="22"/>
    </row>
    <row r="283" spans="1:5" x14ac:dyDescent="0.35">
      <c r="A283" s="190"/>
      <c r="B283" s="34" t="s">
        <v>320</v>
      </c>
      <c r="D283" s="22"/>
      <c r="E283" s="22"/>
    </row>
    <row r="284" spans="1:5" x14ac:dyDescent="0.35">
      <c r="A284" s="165" t="s">
        <v>71</v>
      </c>
      <c r="B284" s="42"/>
      <c r="D284" s="22"/>
      <c r="E284" s="22"/>
    </row>
    <row r="285" spans="1:5" x14ac:dyDescent="0.35">
      <c r="A285" s="163"/>
      <c r="B285" s="34" t="s">
        <v>74</v>
      </c>
      <c r="C285" s="22"/>
    </row>
    <row r="286" spans="1:5" x14ac:dyDescent="0.35">
      <c r="A286" s="168" t="s">
        <v>83</v>
      </c>
      <c r="B286" s="42"/>
      <c r="C286" s="22"/>
    </row>
    <row r="287" spans="1:5" x14ac:dyDescent="0.35">
      <c r="A287" s="163"/>
      <c r="B287" s="34" t="s">
        <v>75</v>
      </c>
      <c r="C287" s="22"/>
    </row>
    <row r="288" spans="1:5" x14ac:dyDescent="0.35">
      <c r="A288" s="174" t="s">
        <v>319</v>
      </c>
      <c r="B288" s="42"/>
      <c r="C288" s="22"/>
    </row>
    <row r="289" spans="1:3" x14ac:dyDescent="0.35">
      <c r="A289" s="181"/>
      <c r="B289" s="34" t="s">
        <v>79</v>
      </c>
      <c r="C289" s="22"/>
    </row>
    <row r="290" spans="1:3" x14ac:dyDescent="0.35">
      <c r="A290" s="174" t="s">
        <v>73</v>
      </c>
      <c r="B290" s="42"/>
      <c r="C290" s="22"/>
    </row>
    <row r="291" spans="1:3" x14ac:dyDescent="0.35">
      <c r="A291" s="181"/>
      <c r="B291" s="34" t="s">
        <v>88</v>
      </c>
      <c r="C291" s="22"/>
    </row>
    <row r="292" spans="1:3" x14ac:dyDescent="0.35">
      <c r="A292" s="174" t="s">
        <v>86</v>
      </c>
      <c r="B292" s="42"/>
      <c r="C292" s="22"/>
    </row>
    <row r="293" spans="1:3" x14ac:dyDescent="0.35">
      <c r="A293" s="181"/>
      <c r="B293" s="34" t="s">
        <v>76</v>
      </c>
      <c r="C293" s="22"/>
    </row>
    <row r="294" spans="1:3" x14ac:dyDescent="0.35">
      <c r="A294" s="174" t="s">
        <v>82</v>
      </c>
      <c r="B294" s="42"/>
    </row>
    <row r="295" spans="1:3" x14ac:dyDescent="0.35">
      <c r="A295" s="181"/>
      <c r="B295" s="34" t="s">
        <v>350</v>
      </c>
    </row>
    <row r="296" spans="1:3" x14ac:dyDescent="0.35">
      <c r="A296" s="174" t="s">
        <v>320</v>
      </c>
      <c r="B296" s="42"/>
    </row>
    <row r="297" spans="1:3" x14ac:dyDescent="0.35">
      <c r="A297" s="181"/>
      <c r="B297" s="34" t="s">
        <v>80</v>
      </c>
    </row>
    <row r="298" spans="1:3" x14ac:dyDescent="0.35">
      <c r="A298" s="174" t="s">
        <v>74</v>
      </c>
      <c r="B298" s="67"/>
    </row>
    <row r="299" spans="1:3" x14ac:dyDescent="0.35">
      <c r="A299" s="181"/>
      <c r="B299" s="139" t="s">
        <v>71</v>
      </c>
    </row>
    <row r="300" spans="1:3" x14ac:dyDescent="0.35">
      <c r="A300" s="174" t="s">
        <v>75</v>
      </c>
      <c r="B300" s="50"/>
    </row>
    <row r="301" spans="1:3" x14ac:dyDescent="0.35">
      <c r="A301" s="181"/>
      <c r="B301" s="140" t="s">
        <v>83</v>
      </c>
    </row>
    <row r="302" spans="1:3" x14ac:dyDescent="0.35">
      <c r="A302" s="174" t="s">
        <v>79</v>
      </c>
      <c r="B302" s="50"/>
    </row>
    <row r="303" spans="1:3" x14ac:dyDescent="0.35">
      <c r="A303" s="181"/>
      <c r="B303" s="34" t="s">
        <v>319</v>
      </c>
    </row>
    <row r="304" spans="1:3" x14ac:dyDescent="0.35">
      <c r="A304" s="174" t="s">
        <v>88</v>
      </c>
      <c r="B304" s="42"/>
    </row>
    <row r="305" spans="1:2" x14ac:dyDescent="0.35">
      <c r="A305" s="181"/>
      <c r="B305" s="34" t="s">
        <v>73</v>
      </c>
    </row>
    <row r="307" spans="1:2" ht="23.5" x14ac:dyDescent="0.55000000000000004">
      <c r="A307" s="191" t="s">
        <v>651</v>
      </c>
    </row>
    <row r="308" spans="1:2" ht="14.25" customHeight="1" x14ac:dyDescent="0.55000000000000004">
      <c r="A308" s="191"/>
    </row>
    <row r="309" spans="1:2" x14ac:dyDescent="0.35">
      <c r="A309" s="162" t="s">
        <v>694</v>
      </c>
    </row>
    <row r="310" spans="1:2" x14ac:dyDescent="0.35">
      <c r="A310" s="171"/>
      <c r="B310" s="59"/>
    </row>
    <row r="311" spans="1:2" x14ac:dyDescent="0.35">
      <c r="A311" s="171" t="s">
        <v>595</v>
      </c>
      <c r="B311" s="59" t="s">
        <v>599</v>
      </c>
    </row>
    <row r="312" spans="1:2" x14ac:dyDescent="0.35">
      <c r="A312" s="172" t="s">
        <v>695</v>
      </c>
      <c r="B312" s="60"/>
    </row>
    <row r="313" spans="1:2" x14ac:dyDescent="0.35">
      <c r="A313" s="169" t="s">
        <v>697</v>
      </c>
      <c r="B313" s="61" t="s">
        <v>696</v>
      </c>
    </row>
    <row r="314" spans="1:2" x14ac:dyDescent="0.35">
      <c r="A314" s="171" t="s">
        <v>596</v>
      </c>
      <c r="B314" s="62"/>
    </row>
    <row r="315" spans="1:2" x14ac:dyDescent="0.35">
      <c r="A315" s="172" t="s">
        <v>597</v>
      </c>
      <c r="B315" s="62"/>
    </row>
    <row r="316" spans="1:2" x14ac:dyDescent="0.35">
      <c r="A316" s="173" t="s">
        <v>598</v>
      </c>
      <c r="B316" s="62"/>
    </row>
    <row r="318" spans="1:2" x14ac:dyDescent="0.35">
      <c r="A318" s="174" t="s">
        <v>185</v>
      </c>
      <c r="B318" s="50"/>
    </row>
    <row r="319" spans="1:2" x14ac:dyDescent="0.35">
      <c r="A319" s="181"/>
      <c r="B319" s="39" t="s">
        <v>239</v>
      </c>
    </row>
    <row r="320" spans="1:2" x14ac:dyDescent="0.35">
      <c r="A320" s="174" t="s">
        <v>369</v>
      </c>
      <c r="B320" s="37"/>
    </row>
    <row r="321" spans="1:2" x14ac:dyDescent="0.35">
      <c r="A321" s="181"/>
      <c r="B321" s="39" t="s">
        <v>234</v>
      </c>
    </row>
    <row r="322" spans="1:2" x14ac:dyDescent="0.35">
      <c r="A322" s="174" t="s">
        <v>332</v>
      </c>
      <c r="B322" s="37"/>
    </row>
    <row r="323" spans="1:2" x14ac:dyDescent="0.35">
      <c r="A323" s="181"/>
      <c r="B323" s="39" t="s">
        <v>236</v>
      </c>
    </row>
    <row r="324" spans="1:2" x14ac:dyDescent="0.35">
      <c r="A324" s="174" t="s">
        <v>190</v>
      </c>
      <c r="B324" s="37"/>
    </row>
    <row r="325" spans="1:2" x14ac:dyDescent="0.35">
      <c r="A325" s="190"/>
      <c r="B325" s="39" t="s">
        <v>191</v>
      </c>
    </row>
    <row r="326" spans="1:2" x14ac:dyDescent="0.35">
      <c r="A326" s="168" t="s">
        <v>141</v>
      </c>
      <c r="B326" s="37"/>
    </row>
    <row r="327" spans="1:2" x14ac:dyDescent="0.35">
      <c r="A327" s="163"/>
      <c r="B327" s="39" t="s">
        <v>200</v>
      </c>
    </row>
    <row r="328" spans="1:2" x14ac:dyDescent="0.35">
      <c r="A328" s="174" t="s">
        <v>347</v>
      </c>
      <c r="B328" s="37"/>
    </row>
    <row r="329" spans="1:2" x14ac:dyDescent="0.35">
      <c r="A329" s="181"/>
      <c r="B329" s="39" t="s">
        <v>241</v>
      </c>
    </row>
    <row r="330" spans="1:2" x14ac:dyDescent="0.35">
      <c r="A330" s="174" t="s">
        <v>131</v>
      </c>
      <c r="B330" s="37"/>
    </row>
    <row r="331" spans="1:2" x14ac:dyDescent="0.35">
      <c r="A331" s="181"/>
      <c r="B331" s="39" t="s">
        <v>232</v>
      </c>
    </row>
    <row r="332" spans="1:2" x14ac:dyDescent="0.35">
      <c r="A332" s="174" t="s">
        <v>368</v>
      </c>
      <c r="B332" s="37"/>
    </row>
    <row r="333" spans="1:2" x14ac:dyDescent="0.35">
      <c r="A333" s="181"/>
      <c r="B333" s="39" t="s">
        <v>235</v>
      </c>
    </row>
    <row r="334" spans="1:2" x14ac:dyDescent="0.35">
      <c r="A334" s="174" t="s">
        <v>354</v>
      </c>
      <c r="B334" s="37"/>
    </row>
    <row r="335" spans="1:2" x14ac:dyDescent="0.35">
      <c r="A335" s="174"/>
      <c r="B335" s="39" t="s">
        <v>233</v>
      </c>
    </row>
    <row r="336" spans="1:2" x14ac:dyDescent="0.35">
      <c r="A336" s="174" t="s">
        <v>134</v>
      </c>
      <c r="B336" s="56"/>
    </row>
    <row r="337" spans="1:2" x14ac:dyDescent="0.35">
      <c r="A337" s="163"/>
      <c r="B337" s="39" t="s">
        <v>237</v>
      </c>
    </row>
    <row r="338" spans="1:2" x14ac:dyDescent="0.35">
      <c r="A338" s="174" t="s">
        <v>341</v>
      </c>
      <c r="B338" s="37"/>
    </row>
    <row r="339" spans="1:2" x14ac:dyDescent="0.35">
      <c r="A339" s="163"/>
      <c r="B339" s="39" t="s">
        <v>238</v>
      </c>
    </row>
    <row r="340" spans="1:2" x14ac:dyDescent="0.35">
      <c r="A340" s="174" t="s">
        <v>376</v>
      </c>
      <c r="B340" s="37"/>
    </row>
    <row r="341" spans="1:2" x14ac:dyDescent="0.35">
      <c r="A341" s="163"/>
      <c r="B341" s="39" t="s">
        <v>201</v>
      </c>
    </row>
    <row r="342" spans="1:2" x14ac:dyDescent="0.35">
      <c r="A342" s="165" t="s">
        <v>143</v>
      </c>
      <c r="B342" s="69"/>
    </row>
    <row r="343" spans="1:2" x14ac:dyDescent="0.35">
      <c r="A343" s="163"/>
      <c r="B343" s="55" t="s">
        <v>192</v>
      </c>
    </row>
    <row r="344" spans="1:2" x14ac:dyDescent="0.35">
      <c r="A344" s="165" t="s">
        <v>185</v>
      </c>
      <c r="B344" s="138"/>
    </row>
    <row r="345" spans="1:2" x14ac:dyDescent="0.35">
      <c r="A345" s="163"/>
      <c r="B345" s="39" t="s">
        <v>240</v>
      </c>
    </row>
    <row r="346" spans="1:2" x14ac:dyDescent="0.35">
      <c r="A346" s="168" t="s">
        <v>278</v>
      </c>
      <c r="B346" s="39"/>
    </row>
    <row r="347" spans="1:2" x14ac:dyDescent="0.35">
      <c r="A347" s="163"/>
      <c r="B347" s="39" t="s">
        <v>131</v>
      </c>
    </row>
    <row r="348" spans="1:2" x14ac:dyDescent="0.35">
      <c r="A348" s="174" t="s">
        <v>281</v>
      </c>
      <c r="B348" s="37"/>
    </row>
    <row r="349" spans="1:2" x14ac:dyDescent="0.35">
      <c r="A349" s="181"/>
      <c r="B349" s="39" t="s">
        <v>368</v>
      </c>
    </row>
    <row r="350" spans="1:2" x14ac:dyDescent="0.35">
      <c r="A350" s="174" t="s">
        <v>277</v>
      </c>
      <c r="B350" s="22"/>
    </row>
    <row r="351" spans="1:2" x14ac:dyDescent="0.35">
      <c r="A351" s="181"/>
      <c r="B351" s="138" t="s">
        <v>141</v>
      </c>
    </row>
    <row r="352" spans="1:2" x14ac:dyDescent="0.35">
      <c r="A352" s="174" t="s">
        <v>280</v>
      </c>
      <c r="B352" s="22"/>
    </row>
    <row r="353" spans="1:2" x14ac:dyDescent="0.35">
      <c r="A353" s="181"/>
      <c r="B353" s="39" t="s">
        <v>347</v>
      </c>
    </row>
    <row r="354" spans="1:2" x14ac:dyDescent="0.35">
      <c r="A354" s="174" t="s">
        <v>193</v>
      </c>
      <c r="B354" s="22"/>
    </row>
    <row r="355" spans="1:2" x14ac:dyDescent="0.35">
      <c r="A355" s="174"/>
      <c r="B355" s="39" t="s">
        <v>354</v>
      </c>
    </row>
    <row r="356" spans="1:2" x14ac:dyDescent="0.35">
      <c r="A356" s="174" t="s">
        <v>276</v>
      </c>
      <c r="B356" s="39"/>
    </row>
    <row r="357" spans="1:2" x14ac:dyDescent="0.35">
      <c r="A357" s="163"/>
      <c r="B357" s="39" t="s">
        <v>134</v>
      </c>
    </row>
    <row r="358" spans="1:2" x14ac:dyDescent="0.35">
      <c r="A358" s="174" t="s">
        <v>194</v>
      </c>
      <c r="B358" s="22"/>
    </row>
    <row r="359" spans="1:2" x14ac:dyDescent="0.35">
      <c r="A359" s="163"/>
      <c r="B359" s="39" t="s">
        <v>376</v>
      </c>
    </row>
    <row r="360" spans="1:2" x14ac:dyDescent="0.35">
      <c r="A360" s="174" t="s">
        <v>279</v>
      </c>
      <c r="B360" s="22"/>
    </row>
    <row r="361" spans="1:2" x14ac:dyDescent="0.35">
      <c r="A361" s="163"/>
      <c r="B361" s="55" t="s">
        <v>143</v>
      </c>
    </row>
    <row r="362" spans="1:2" x14ac:dyDescent="0.35">
      <c r="A362" s="174" t="s">
        <v>303</v>
      </c>
      <c r="B362" s="22"/>
    </row>
    <row r="363" spans="1:2" x14ac:dyDescent="0.35">
      <c r="A363" s="163"/>
      <c r="B363" s="39" t="s">
        <v>341</v>
      </c>
    </row>
    <row r="364" spans="1:2" x14ac:dyDescent="0.35">
      <c r="A364" s="174" t="s">
        <v>571</v>
      </c>
      <c r="B364" s="22"/>
    </row>
    <row r="365" spans="1:2" x14ac:dyDescent="0.35">
      <c r="A365" s="174" t="s">
        <v>302</v>
      </c>
      <c r="B365" s="22"/>
    </row>
    <row r="366" spans="1:2" x14ac:dyDescent="0.35">
      <c r="A366" s="174" t="s">
        <v>301</v>
      </c>
      <c r="B366" s="22"/>
    </row>
  </sheetData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NUMERO DOSSARD</vt:lpstr>
      <vt:lpstr>horaire et lieu</vt:lpstr>
      <vt:lpstr>HEURE DE PASSAGE et d'echauf</vt:lpstr>
      <vt:lpstr>Programme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dorothée ivanes</dc:creator>
  <cp:lastModifiedBy>Elodie Meur</cp:lastModifiedBy>
  <cp:lastPrinted>2014-11-08T08:59:07Z</cp:lastPrinted>
  <dcterms:created xsi:type="dcterms:W3CDTF">2014-10-13T12:20:01Z</dcterms:created>
  <dcterms:modified xsi:type="dcterms:W3CDTF">2015-10-21T19:03:41Z</dcterms:modified>
</cp:coreProperties>
</file>